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23871044-CB93-4639-B179-0A9F078161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<sst xmlns="http://schemas.openxmlformats.org/spreadsheetml/2006/main" count="1700" uniqueCount="146">
  <si>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</si>
  <si>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</si>
  <si>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</si>
  <si>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</si>
  <si>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</si>
  <si>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</si>
  <si>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</si>
  <si>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</si>
  <si>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</si>
  <si>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</si>
  <si>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</si>
  <si>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</si>
  <si>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</si>
  <si>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</si>
  <si>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</si>
  <si>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</si>
  <si>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</si>
  <si>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</si>
  <si>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</si>
  <si>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</si>
  <si>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</si>
  <si>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</si>
  <si>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</si>
  <si>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</si>
  <si>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</si>
  <si>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</si>
  <si>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</si>
  <si>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</si>
  <si>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</si>
  <si>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</si>
  <si>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</si>
  <si>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</si>
  <si>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</si>
  <si>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</si>
  <si>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</si>
  <si>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</si>
  <si>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</si>
  <si>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</si>
  <si>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</si>
  <si>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</si>
  <si>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</si>
  <si>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</si>
  <si>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</si>
  <si>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</si>
  <si>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</si>
  <si>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</si>
  <si>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</si>
  <si>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</si>
  <si>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</si>
  <si>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</si>
  <si>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</si>
  <si>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</si>
  <si>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</si>
  <si>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</si>
  <si>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</si>
  <si>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</si>
  <si>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</si>
  <si>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</si>
  <si>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</si>
  <si>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</si>
  <si>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</si>
  <si>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</si>
  <si>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</si>
  <si>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</si>
  <si>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</si>
  <si>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</si>
  <si>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</si>
  <si>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</si>
  <si>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</si>
  <si>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</si>
  <si>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</si>
  <si>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</si>
  <si>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</si>
  <si>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</si>
  <si>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</si>
  <si>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</si>
  <si>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</si>
  <si>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</si>
  <si>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</si>
  <si>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</si>
  <si>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</si>
  <si>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</si>
  <si>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</si>
  <si>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</si>
  <si>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</si>
  <si>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</si>
  <si>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</si>
  <si>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</si>
  <si>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</si>
  <si>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</si>
  <si>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</si>
  <si>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</si>
  <si>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</si>
  <si>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</si>
  <si>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</si>
  <si>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</si>
  <si>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</si>
  <si>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</si>
  <si>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</si>
  <si>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</si>
  <si>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</si>
  <si>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</si>
  <si>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</si>
  <si>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</si>
  <si>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</si>
  <si>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</si>
  <si>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</si>
  <si>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</si>
  <si>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</si>
  <si>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</si>
  <si>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</si>
  <si>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</si>
  <si>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</si>
  <si>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</si>
  <si>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</si>
  <si>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</si>
  <si>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</si>
  <si>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</si>
  <si>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</si>
  <si>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</si>
  <si>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</si>
  <si>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</si>
  <si>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</si>
  <si>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</si>
  <si>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</si>
  <si>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</si>
  <si>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</si>
  <si>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</si>
  <si>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</si>
  <si>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</si>
  <si>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</si>
  <si>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</si>
  <si>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</si>
  <si>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</si>
  <si>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</si>
  <si>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</si>
  <si>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каша Рябчик</t>
  </si>
  <si>
    <t xml:space="preserve">булка с маслом  </t>
  </si>
  <si>
    <t>снежок на м/б</t>
  </si>
  <si>
    <t>бефстроганов из мяса</t>
  </si>
  <si>
    <t>греча</t>
  </si>
  <si>
    <t>компот из кураги</t>
  </si>
  <si>
    <t>салат овощной</t>
  </si>
  <si>
    <t>пряник</t>
  </si>
  <si>
    <t>на  13.08.2026</t>
  </si>
  <si>
    <t>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</si>
</sst>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34" activePane="bottomLeft" state="frozen"/>
      <selection activeCell="A10" sqref="A10"/>
      <selection pane="bottomLeft" activeCell="DW25" sqref="DW25:EB25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 x14ac:dyDescent="0.25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 x14ac:dyDescent="0.2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49" t="s">
        <v>67</v>
      </c>
      <c r="AK5" s="149"/>
      <c r="AL5" s="149"/>
      <c r="AM5" s="7"/>
    </row>
    <row r="6" spans="1:239" s="2" customFormat="1" ht="10.199999999999999" x14ac:dyDescent="0.2"/>
    <row r="7" spans="1:239" s="2" customFormat="1" ht="10.8" thickBot="1" x14ac:dyDescent="0.25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 x14ac:dyDescent="0.2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1" t="s">
        <v>31</v>
      </c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3"/>
    </row>
    <row r="9" spans="1:239" s="2" customFormat="1" ht="10.199999999999999" x14ac:dyDescent="0.2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1" t="s">
        <v>145</v>
      </c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12"/>
      <c r="IA9" s="112"/>
      <c r="IB9" s="112"/>
      <c r="IC9" s="112"/>
      <c r="ID9" s="112"/>
      <c r="IE9" s="113"/>
    </row>
    <row r="10" spans="1:239" s="2" customFormat="1" ht="12.75" customHeight="1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7"/>
      <c r="FB10" s="147"/>
      <c r="FC10" s="147"/>
      <c r="FD10" s="147"/>
      <c r="FE10" s="87" t="s">
        <v>120</v>
      </c>
      <c r="FF10" s="87"/>
      <c r="FG10" s="87"/>
      <c r="FH10" s="147" t="s">
        <v>144</v>
      </c>
      <c r="FI10" s="147"/>
      <c r="FJ10" s="147"/>
      <c r="FK10" s="147"/>
      <c r="FL10" s="147"/>
      <c r="FM10" s="147"/>
      <c r="FN10" s="147"/>
      <c r="FO10" s="147"/>
      <c r="FP10" s="147"/>
      <c r="FQ10" s="147"/>
      <c r="FR10" s="147"/>
      <c r="FS10" s="147"/>
      <c r="FT10" s="147"/>
      <c r="FU10" s="147"/>
      <c r="FV10" s="147"/>
      <c r="FW10" s="147"/>
      <c r="FX10" s="147"/>
      <c r="FY10" s="147"/>
      <c r="FZ10" s="147"/>
      <c r="GA10" s="80" t="s">
        <v>120</v>
      </c>
      <c r="GB10" s="80"/>
      <c r="GC10" s="80"/>
      <c r="GD10" s="80"/>
      <c r="GE10" s="146" t="s">
        <v>120</v>
      </c>
      <c r="GF10" s="146"/>
      <c r="GG10" s="146"/>
      <c r="GH10" s="149" t="s">
        <v>120</v>
      </c>
      <c r="GI10" s="149"/>
      <c r="GJ10" s="149"/>
      <c r="HE10" s="6"/>
      <c r="HF10" s="6" t="s">
        <v>33</v>
      </c>
      <c r="HI10" s="114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15"/>
      <c r="IA10" s="115"/>
      <c r="IB10" s="115"/>
      <c r="IC10" s="115"/>
      <c r="ID10" s="115"/>
      <c r="IE10" s="116"/>
    </row>
    <row r="11" spans="1:239" s="2" customFormat="1" ht="10.199999999999999" x14ac:dyDescent="0.2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1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12"/>
      <c r="HY11" s="112"/>
      <c r="HZ11" s="112"/>
      <c r="IA11" s="112"/>
      <c r="IB11" s="112"/>
      <c r="IC11" s="112"/>
      <c r="ID11" s="112"/>
      <c r="IE11" s="113"/>
    </row>
    <row r="12" spans="1:239" s="2" customFormat="1" ht="10.8" thickBot="1" x14ac:dyDescent="0.25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4"/>
      <c r="HJ12" s="115"/>
      <c r="HK12" s="115"/>
      <c r="HL12" s="115"/>
      <c r="HM12" s="115"/>
      <c r="HN12" s="115"/>
      <c r="HO12" s="115"/>
      <c r="HP12" s="115"/>
      <c r="HQ12" s="115"/>
      <c r="HR12" s="115"/>
      <c r="HS12" s="115"/>
      <c r="HT12" s="115"/>
      <c r="HU12" s="115"/>
      <c r="HV12" s="115"/>
      <c r="HW12" s="115"/>
      <c r="HX12" s="115"/>
      <c r="HY12" s="115"/>
      <c r="HZ12" s="115"/>
      <c r="IA12" s="115"/>
      <c r="IB12" s="115"/>
      <c r="IC12" s="115"/>
      <c r="ID12" s="115"/>
      <c r="IE12" s="116"/>
    </row>
    <row r="13" spans="1:239" s="2" customFormat="1" ht="13.5" customHeight="1" x14ac:dyDescent="0.2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11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150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1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3"/>
    </row>
    <row r="14" spans="1:239" s="2" customFormat="1" ht="13.5" customHeight="1" x14ac:dyDescent="0.2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4"/>
      <c r="HJ14" s="115"/>
      <c r="HK14" s="115"/>
      <c r="HL14" s="115"/>
      <c r="HM14" s="115"/>
      <c r="HN14" s="115"/>
      <c r="HO14" s="115"/>
      <c r="HP14" s="115"/>
      <c r="HQ14" s="115"/>
      <c r="HR14" s="115"/>
      <c r="HS14" s="115"/>
      <c r="HT14" s="115"/>
      <c r="HU14" s="115"/>
      <c r="HV14" s="115"/>
      <c r="HW14" s="115"/>
      <c r="HX14" s="115"/>
      <c r="HY14" s="115"/>
      <c r="HZ14" s="115"/>
      <c r="IA14" s="115"/>
      <c r="IB14" s="115"/>
      <c r="IC14" s="115"/>
      <c r="ID14" s="115"/>
      <c r="IE14" s="116"/>
    </row>
    <row r="15" spans="1:239" s="2" customFormat="1" ht="13.5" customHeight="1" x14ac:dyDescent="0.2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1"/>
      <c r="HJ15" s="112"/>
      <c r="HK15" s="112"/>
      <c r="HL15" s="112"/>
      <c r="HM15" s="112"/>
      <c r="HN15" s="112"/>
      <c r="HO15" s="112"/>
      <c r="HP15" s="112"/>
      <c r="HQ15" s="112"/>
      <c r="HR15" s="112"/>
      <c r="HS15" s="112"/>
      <c r="HT15" s="112"/>
      <c r="HU15" s="112"/>
      <c r="HV15" s="112"/>
      <c r="HW15" s="112"/>
      <c r="HX15" s="112"/>
      <c r="HY15" s="112"/>
      <c r="HZ15" s="112"/>
      <c r="IA15" s="112"/>
      <c r="IB15" s="112"/>
      <c r="IC15" s="112"/>
      <c r="ID15" s="112"/>
      <c r="IE15" s="113"/>
    </row>
    <row r="16" spans="1:239" s="2" customFormat="1" ht="13.5" customHeight="1" thickBot="1" x14ac:dyDescent="0.25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 x14ac:dyDescent="0.25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8"/>
    </row>
    <row r="18" spans="1:241" s="2" customFormat="1" ht="10.199999999999999" x14ac:dyDescent="0.2"/>
    <row r="19" spans="1:241" s="2" customFormat="1" ht="10.199999999999999" x14ac:dyDescent="0.2">
      <c r="A19" s="120" t="s">
        <v>28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44"/>
      <c r="AD19" s="49" t="s">
        <v>27</v>
      </c>
      <c r="AE19" s="50"/>
      <c r="AF19" s="50"/>
      <c r="AG19" s="50"/>
      <c r="AH19" s="50"/>
      <c r="AI19" s="50"/>
      <c r="AJ19" s="51"/>
      <c r="AK19" s="119" t="s">
        <v>29</v>
      </c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  <c r="DT19" s="120"/>
      <c r="DU19" s="120"/>
      <c r="DV19" s="120"/>
      <c r="DW19" s="120"/>
      <c r="DX19" s="120"/>
      <c r="DY19" s="120"/>
      <c r="DZ19" s="120"/>
      <c r="EA19" s="120"/>
      <c r="EB19" s="120"/>
      <c r="EC19" s="120"/>
      <c r="ED19" s="120"/>
      <c r="EE19" s="120"/>
      <c r="EF19" s="120"/>
      <c r="EG19" s="120"/>
      <c r="EH19" s="120"/>
      <c r="EI19" s="120"/>
      <c r="EJ19" s="120"/>
      <c r="EK19" s="120"/>
      <c r="EL19" s="120"/>
      <c r="EM19" s="120"/>
      <c r="EN19" s="120"/>
      <c r="EO19" s="120"/>
      <c r="EP19" s="120"/>
      <c r="EQ19" s="120"/>
      <c r="ER19" s="120"/>
      <c r="ES19" s="120"/>
      <c r="ET19" s="120"/>
      <c r="EU19" s="120"/>
      <c r="EV19" s="120"/>
      <c r="EW19" s="120"/>
      <c r="EX19" s="120"/>
      <c r="EY19" s="120"/>
      <c r="EZ19" s="120"/>
      <c r="FA19" s="120"/>
      <c r="FB19" s="120"/>
      <c r="FC19" s="120"/>
      <c r="FD19" s="120"/>
      <c r="FE19" s="120"/>
      <c r="FF19" s="120"/>
      <c r="FG19" s="120"/>
      <c r="FH19" s="120"/>
      <c r="FI19" s="120"/>
      <c r="FJ19" s="120"/>
      <c r="FK19" s="120"/>
      <c r="FL19" s="120"/>
      <c r="FM19" s="120"/>
      <c r="FN19" s="120"/>
      <c r="FO19" s="120"/>
      <c r="FP19" s="120"/>
      <c r="FQ19" s="120"/>
      <c r="FR19" s="120"/>
      <c r="FS19" s="120"/>
      <c r="FT19" s="120"/>
      <c r="FU19" s="120"/>
      <c r="FV19" s="120"/>
      <c r="FW19" s="120"/>
      <c r="FX19" s="120"/>
      <c r="FY19" s="120"/>
      <c r="FZ19" s="120"/>
      <c r="GA19" s="120"/>
      <c r="GB19" s="120"/>
      <c r="GC19" s="120"/>
      <c r="GD19" s="120"/>
      <c r="GE19" s="120"/>
      <c r="GF19" s="120"/>
      <c r="GG19" s="120"/>
      <c r="GH19" s="120"/>
      <c r="GI19" s="120"/>
      <c r="GJ19" s="120"/>
      <c r="GK19" s="120"/>
      <c r="GL19" s="120"/>
      <c r="GM19" s="120"/>
      <c r="GN19" s="120"/>
      <c r="GO19" s="120"/>
      <c r="GP19" s="120"/>
      <c r="GQ19" s="120"/>
      <c r="GR19" s="120"/>
      <c r="GS19" s="120"/>
      <c r="GT19" s="120"/>
      <c r="GU19" s="120"/>
      <c r="GV19" s="120"/>
      <c r="GW19" s="120"/>
      <c r="GX19" s="120"/>
      <c r="GY19" s="120"/>
      <c r="GZ19" s="120"/>
      <c r="HA19" s="120"/>
      <c r="HB19" s="120"/>
      <c r="HC19" s="120"/>
      <c r="HD19" s="120"/>
      <c r="HE19" s="120"/>
      <c r="HF19" s="120"/>
      <c r="HG19" s="120"/>
      <c r="HH19" s="144"/>
      <c r="HI19" s="125" t="s">
        <v>26</v>
      </c>
      <c r="HJ19" s="126"/>
      <c r="HK19" s="126"/>
      <c r="HL19" s="126"/>
      <c r="HM19" s="126"/>
      <c r="HN19" s="126"/>
      <c r="HO19" s="126"/>
      <c r="HP19" s="126"/>
      <c r="HQ19" s="126"/>
      <c r="HR19" s="126"/>
      <c r="HS19" s="126"/>
      <c r="HT19" s="126"/>
      <c r="HU19" s="126"/>
      <c r="HV19" s="126"/>
      <c r="HW19" s="126"/>
      <c r="HX19" s="126"/>
      <c r="HY19" s="126"/>
      <c r="HZ19" s="126"/>
      <c r="IA19" s="126"/>
      <c r="IB19" s="126"/>
      <c r="IC19" s="126"/>
      <c r="ID19" s="126"/>
      <c r="IE19" s="126"/>
    </row>
    <row r="20" spans="1:241" s="2" customFormat="1" ht="10.199999999999999" x14ac:dyDescent="0.2">
      <c r="A20" s="151" t="s">
        <v>25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2"/>
      <c r="X20" s="150" t="s">
        <v>24</v>
      </c>
      <c r="Y20" s="151"/>
      <c r="Z20" s="151"/>
      <c r="AA20" s="151"/>
      <c r="AB20" s="151"/>
      <c r="AC20" s="152"/>
      <c r="AD20" s="121"/>
      <c r="AE20" s="145"/>
      <c r="AF20" s="145"/>
      <c r="AG20" s="145"/>
      <c r="AH20" s="145"/>
      <c r="AI20" s="145"/>
      <c r="AJ20" s="123"/>
      <c r="AK20" s="150" t="s">
        <v>57</v>
      </c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1"/>
      <c r="CE20" s="151"/>
      <c r="CF20" s="152"/>
      <c r="CG20" s="150" t="s">
        <v>58</v>
      </c>
      <c r="CH20" s="151"/>
      <c r="CI20" s="151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151"/>
      <c r="ED20" s="151"/>
      <c r="EE20" s="151"/>
      <c r="EF20" s="151"/>
      <c r="EG20" s="151"/>
      <c r="EH20" s="152"/>
      <c r="EI20" s="150" t="s">
        <v>60</v>
      </c>
      <c r="EJ20" s="151"/>
      <c r="EK20" s="151"/>
      <c r="EL20" s="151"/>
      <c r="EM20" s="151"/>
      <c r="EN20" s="151"/>
      <c r="EO20" s="151"/>
      <c r="EP20" s="151"/>
      <c r="EQ20" s="151"/>
      <c r="ER20" s="151"/>
      <c r="ES20" s="151"/>
      <c r="ET20" s="151"/>
      <c r="EU20" s="151"/>
      <c r="EV20" s="151"/>
      <c r="EW20" s="151"/>
      <c r="EX20" s="151"/>
      <c r="EY20" s="151"/>
      <c r="EZ20" s="151"/>
      <c r="FA20" s="151"/>
      <c r="FB20" s="151"/>
      <c r="FC20" s="151"/>
      <c r="FD20" s="151"/>
      <c r="FE20" s="151"/>
      <c r="FF20" s="152"/>
      <c r="FG20" s="150" t="s">
        <v>59</v>
      </c>
      <c r="FH20" s="151"/>
      <c r="FI20" s="151"/>
      <c r="FJ20" s="151"/>
      <c r="FK20" s="151"/>
      <c r="FL20" s="151"/>
      <c r="FM20" s="151"/>
      <c r="FN20" s="151"/>
      <c r="FO20" s="151"/>
      <c r="FP20" s="151"/>
      <c r="FQ20" s="151"/>
      <c r="FR20" s="151"/>
      <c r="FS20" s="151"/>
      <c r="FT20" s="151"/>
      <c r="FU20" s="151"/>
      <c r="FV20" s="151"/>
      <c r="FW20" s="151"/>
      <c r="FX20" s="151"/>
      <c r="FY20" s="151"/>
      <c r="FZ20" s="151"/>
      <c r="GA20" s="151"/>
      <c r="GB20" s="151"/>
      <c r="GC20" s="151"/>
      <c r="GD20" s="151"/>
      <c r="GE20" s="151"/>
      <c r="GF20" s="151"/>
      <c r="GG20" s="151"/>
      <c r="GH20" s="151"/>
      <c r="GI20" s="151"/>
      <c r="GJ20" s="152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7" t="s">
        <v>23</v>
      </c>
      <c r="HJ20" s="118"/>
      <c r="HK20" s="118"/>
      <c r="HL20" s="118"/>
      <c r="HM20" s="118"/>
      <c r="HN20" s="118"/>
      <c r="HO20" s="118"/>
      <c r="HP20" s="118"/>
      <c r="HQ20" s="118"/>
      <c r="HR20" s="118"/>
      <c r="HS20" s="118"/>
      <c r="HT20" s="118"/>
      <c r="HU20" s="118"/>
      <c r="HV20" s="118"/>
      <c r="HW20" s="118"/>
      <c r="HX20" s="118"/>
      <c r="HY20" s="118"/>
      <c r="HZ20" s="118"/>
      <c r="IA20" s="118"/>
      <c r="IB20" s="118"/>
      <c r="IC20" s="118"/>
      <c r="ID20" s="118"/>
      <c r="IE20" s="118"/>
    </row>
    <row r="21" spans="1:241" s="2" customFormat="1" ht="10.199999999999999" x14ac:dyDescent="0.2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1"/>
      <c r="AE21" s="145"/>
      <c r="AF21" s="145"/>
      <c r="AG21" s="145"/>
      <c r="AH21" s="145"/>
      <c r="AI21" s="145"/>
      <c r="AJ21" s="123"/>
      <c r="AK21" s="153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5"/>
      <c r="CG21" s="153"/>
      <c r="CH21" s="154"/>
      <c r="CI21" s="154"/>
      <c r="CJ21" s="154"/>
      <c r="CK21" s="154"/>
      <c r="CL21" s="154"/>
      <c r="CM21" s="154"/>
      <c r="CN21" s="154"/>
      <c r="CO21" s="154"/>
      <c r="CP21" s="154"/>
      <c r="CQ21" s="154"/>
      <c r="CR21" s="154"/>
      <c r="CS21" s="154"/>
      <c r="CT21" s="154"/>
      <c r="CU21" s="154"/>
      <c r="CV21" s="154"/>
      <c r="CW21" s="154"/>
      <c r="CX21" s="154"/>
      <c r="CY21" s="154"/>
      <c r="CZ21" s="154"/>
      <c r="DA21" s="154"/>
      <c r="DB21" s="154"/>
      <c r="DC21" s="154"/>
      <c r="DD21" s="154"/>
      <c r="DE21" s="154"/>
      <c r="DF21" s="154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4"/>
      <c r="DS21" s="154"/>
      <c r="DT21" s="154"/>
      <c r="DU21" s="154"/>
      <c r="DV21" s="154"/>
      <c r="DW21" s="154"/>
      <c r="DX21" s="154"/>
      <c r="DY21" s="154"/>
      <c r="DZ21" s="154"/>
      <c r="EA21" s="154"/>
      <c r="EB21" s="154"/>
      <c r="EC21" s="154"/>
      <c r="ED21" s="154"/>
      <c r="EE21" s="154"/>
      <c r="EF21" s="154"/>
      <c r="EG21" s="154"/>
      <c r="EH21" s="155"/>
      <c r="EI21" s="153"/>
      <c r="EJ21" s="154"/>
      <c r="EK21" s="154"/>
      <c r="EL21" s="154"/>
      <c r="EM21" s="154"/>
      <c r="EN21" s="154"/>
      <c r="EO21" s="154"/>
      <c r="EP21" s="154"/>
      <c r="EQ21" s="154"/>
      <c r="ER21" s="154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4"/>
      <c r="FF21" s="155"/>
      <c r="FG21" s="153"/>
      <c r="FH21" s="154"/>
      <c r="FI21" s="154"/>
      <c r="FJ21" s="154"/>
      <c r="FK21" s="154"/>
      <c r="FL21" s="154"/>
      <c r="FM21" s="154"/>
      <c r="FN21" s="154"/>
      <c r="FO21" s="154"/>
      <c r="FP21" s="154"/>
      <c r="FQ21" s="154"/>
      <c r="FR21" s="154"/>
      <c r="FS21" s="154"/>
      <c r="FT21" s="154"/>
      <c r="FU21" s="154"/>
      <c r="FV21" s="154"/>
      <c r="FW21" s="154"/>
      <c r="FX21" s="154"/>
      <c r="FY21" s="154"/>
      <c r="FZ21" s="154"/>
      <c r="GA21" s="154"/>
      <c r="GB21" s="154"/>
      <c r="GC21" s="154"/>
      <c r="GD21" s="154"/>
      <c r="GE21" s="154"/>
      <c r="GF21" s="154"/>
      <c r="GG21" s="154"/>
      <c r="GH21" s="154"/>
      <c r="GI21" s="154"/>
      <c r="GJ21" s="155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19" t="s">
        <v>22</v>
      </c>
      <c r="HJ21" s="120"/>
      <c r="HK21" s="120"/>
      <c r="HL21" s="120"/>
      <c r="HM21" s="120"/>
      <c r="HN21" s="120"/>
      <c r="HO21" s="120"/>
      <c r="HP21" s="120"/>
      <c r="HQ21" s="120"/>
      <c r="HR21" s="120"/>
      <c r="HS21" s="120"/>
      <c r="HT21" s="120"/>
      <c r="HU21" s="120"/>
      <c r="HV21" s="120"/>
      <c r="HW21" s="120"/>
      <c r="HX21" s="120"/>
      <c r="HY21" s="120"/>
      <c r="HZ21" s="120"/>
      <c r="IA21" s="120"/>
      <c r="IB21" s="120"/>
      <c r="IC21" s="120"/>
      <c r="ID21" s="120"/>
      <c r="IE21" s="120"/>
    </row>
    <row r="22" spans="1:241" s="2" customFormat="1" ht="10.199999999999999" customHeight="1" x14ac:dyDescent="0.2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1"/>
      <c r="AE22" s="145"/>
      <c r="AF22" s="145"/>
      <c r="AG22" s="145"/>
      <c r="AH22" s="145"/>
      <c r="AI22" s="145"/>
      <c r="AJ22" s="123"/>
      <c r="AK22" s="49" t="s">
        <v>136</v>
      </c>
      <c r="AL22" s="50"/>
      <c r="AM22" s="50"/>
      <c r="AN22" s="50"/>
      <c r="AO22" s="50"/>
      <c r="AP22" s="51"/>
      <c r="AQ22" s="49" t="s">
        <v>137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138</v>
      </c>
      <c r="CH22" s="166"/>
      <c r="CI22" s="166"/>
      <c r="CJ22" s="166"/>
      <c r="CK22" s="166"/>
      <c r="CL22" s="167"/>
      <c r="CM22" s="49" t="s">
        <v>139</v>
      </c>
      <c r="CN22" s="50"/>
      <c r="CO22" s="50"/>
      <c r="CP22" s="50"/>
      <c r="CQ22" s="50"/>
      <c r="CR22" s="51"/>
      <c r="CS22" s="49" t="s">
        <v>140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141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142</v>
      </c>
      <c r="EJ22" s="50"/>
      <c r="EK22" s="50"/>
      <c r="EL22" s="50"/>
      <c r="EM22" s="50"/>
      <c r="EN22" s="51"/>
      <c r="EO22" s="49" t="s">
        <v>120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143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1"/>
      <c r="FZ22" s="132"/>
      <c r="GA22" s="132"/>
      <c r="GB22" s="132"/>
      <c r="GC22" s="132"/>
      <c r="GD22" s="133"/>
      <c r="GE22" s="131"/>
      <c r="GF22" s="132"/>
      <c r="GG22" s="132"/>
      <c r="GH22" s="132"/>
      <c r="GI22" s="132"/>
      <c r="GJ22" s="133"/>
      <c r="GK22" s="131"/>
      <c r="GL22" s="132"/>
      <c r="GM22" s="132"/>
      <c r="GN22" s="132"/>
      <c r="GO22" s="132"/>
      <c r="GP22" s="133"/>
      <c r="GQ22" s="131"/>
      <c r="GR22" s="132"/>
      <c r="GS22" s="132"/>
      <c r="GT22" s="132"/>
      <c r="GU22" s="132"/>
      <c r="GV22" s="133"/>
      <c r="GW22" s="131"/>
      <c r="GX22" s="132"/>
      <c r="GY22" s="132"/>
      <c r="GZ22" s="132"/>
      <c r="HA22" s="132"/>
      <c r="HB22" s="133"/>
      <c r="HC22" s="131"/>
      <c r="HD22" s="132"/>
      <c r="HE22" s="132"/>
      <c r="HF22" s="132"/>
      <c r="HG22" s="132"/>
      <c r="HH22" s="133"/>
      <c r="HI22" s="89"/>
      <c r="HJ22" s="124"/>
      <c r="HK22" s="124"/>
      <c r="HL22" s="124"/>
      <c r="HM22" s="124"/>
      <c r="HN22" s="124"/>
      <c r="HO22" s="124"/>
      <c r="HP22" s="124"/>
      <c r="HQ22" s="124"/>
      <c r="HR22" s="124"/>
      <c r="HS22" s="124"/>
      <c r="HT22" s="140"/>
      <c r="HU22" s="89"/>
      <c r="HV22" s="124"/>
      <c r="HW22" s="124"/>
      <c r="HX22" s="124"/>
      <c r="HY22" s="124"/>
      <c r="HZ22" s="124"/>
      <c r="IA22" s="124"/>
      <c r="IB22" s="124"/>
      <c r="IC22" s="124"/>
      <c r="ID22" s="124"/>
      <c r="IE22" s="124"/>
      <c r="IF22" s="31"/>
      <c r="IG22" s="31"/>
    </row>
    <row r="23" spans="1:241" s="2" customFormat="1" ht="10.199999999999999" x14ac:dyDescent="0.2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1"/>
      <c r="AE23" s="145"/>
      <c r="AF23" s="145"/>
      <c r="AG23" s="145"/>
      <c r="AH23" s="145"/>
      <c r="AI23" s="145"/>
      <c r="AJ23" s="123"/>
      <c r="AK23" s="121"/>
      <c r="AL23" s="122"/>
      <c r="AM23" s="122"/>
      <c r="AN23" s="122"/>
      <c r="AO23" s="122"/>
      <c r="AP23" s="123"/>
      <c r="AQ23" s="121"/>
      <c r="AR23" s="122"/>
      <c r="AS23" s="122"/>
      <c r="AT23" s="122"/>
      <c r="AU23" s="122"/>
      <c r="AV23" s="123"/>
      <c r="AW23" s="121"/>
      <c r="AX23" s="122"/>
      <c r="AY23" s="122"/>
      <c r="AZ23" s="122"/>
      <c r="BA23" s="122"/>
      <c r="BB23" s="123"/>
      <c r="BC23" s="121"/>
      <c r="BD23" s="122"/>
      <c r="BE23" s="122"/>
      <c r="BF23" s="122"/>
      <c r="BG23" s="122"/>
      <c r="BH23" s="123"/>
      <c r="BI23" s="121"/>
      <c r="BJ23" s="122"/>
      <c r="BK23" s="122"/>
      <c r="BL23" s="122"/>
      <c r="BM23" s="122"/>
      <c r="BN23" s="123"/>
      <c r="BO23" s="121"/>
      <c r="BP23" s="122"/>
      <c r="BQ23" s="122"/>
      <c r="BR23" s="122"/>
      <c r="BS23" s="122"/>
      <c r="BT23" s="123"/>
      <c r="BU23" s="121"/>
      <c r="BV23" s="122"/>
      <c r="BW23" s="122"/>
      <c r="BX23" s="122"/>
      <c r="BY23" s="122"/>
      <c r="BZ23" s="123"/>
      <c r="CA23" s="121"/>
      <c r="CB23" s="122"/>
      <c r="CC23" s="122"/>
      <c r="CD23" s="122"/>
      <c r="CE23" s="122"/>
      <c r="CF23" s="123"/>
      <c r="CG23" s="168"/>
      <c r="CH23" s="169"/>
      <c r="CI23" s="169"/>
      <c r="CJ23" s="169"/>
      <c r="CK23" s="169"/>
      <c r="CL23" s="170"/>
      <c r="CM23" s="121"/>
      <c r="CN23" s="122"/>
      <c r="CO23" s="122"/>
      <c r="CP23" s="122"/>
      <c r="CQ23" s="122"/>
      <c r="CR23" s="123"/>
      <c r="CS23" s="121"/>
      <c r="CT23" s="122"/>
      <c r="CU23" s="122"/>
      <c r="CV23" s="122"/>
      <c r="CW23" s="122"/>
      <c r="CX23" s="123"/>
      <c r="CY23" s="177"/>
      <c r="CZ23" s="178"/>
      <c r="DA23" s="178"/>
      <c r="DB23" s="178"/>
      <c r="DC23" s="178"/>
      <c r="DD23" s="179"/>
      <c r="DE23" s="121"/>
      <c r="DF23" s="122"/>
      <c r="DG23" s="122"/>
      <c r="DH23" s="122"/>
      <c r="DI23" s="122"/>
      <c r="DJ23" s="123"/>
      <c r="DK23" s="121"/>
      <c r="DL23" s="122"/>
      <c r="DM23" s="122"/>
      <c r="DN23" s="122"/>
      <c r="DO23" s="122"/>
      <c r="DP23" s="123"/>
      <c r="DQ23" s="121"/>
      <c r="DR23" s="122"/>
      <c r="DS23" s="122"/>
      <c r="DT23" s="122"/>
      <c r="DU23" s="122"/>
      <c r="DV23" s="123"/>
      <c r="DW23" s="121"/>
      <c r="DX23" s="122"/>
      <c r="DY23" s="122"/>
      <c r="DZ23" s="122"/>
      <c r="EA23" s="122"/>
      <c r="EB23" s="123"/>
      <c r="EC23" s="121"/>
      <c r="ED23" s="122"/>
      <c r="EE23" s="122"/>
      <c r="EF23" s="122"/>
      <c r="EG23" s="122"/>
      <c r="EH23" s="123"/>
      <c r="EI23" s="121"/>
      <c r="EJ23" s="122"/>
      <c r="EK23" s="122"/>
      <c r="EL23" s="122"/>
      <c r="EM23" s="122"/>
      <c r="EN23" s="123"/>
      <c r="EO23" s="121"/>
      <c r="EP23" s="122"/>
      <c r="EQ23" s="122"/>
      <c r="ER23" s="122"/>
      <c r="ES23" s="122"/>
      <c r="ET23" s="123"/>
      <c r="EU23" s="121"/>
      <c r="EV23" s="122"/>
      <c r="EW23" s="122"/>
      <c r="EX23" s="122"/>
      <c r="EY23" s="122"/>
      <c r="EZ23" s="123"/>
      <c r="FA23" s="121"/>
      <c r="FB23" s="122"/>
      <c r="FC23" s="122"/>
      <c r="FD23" s="122"/>
      <c r="FE23" s="122"/>
      <c r="FF23" s="123"/>
      <c r="FG23" s="121"/>
      <c r="FH23" s="122"/>
      <c r="FI23" s="122"/>
      <c r="FJ23" s="122"/>
      <c r="FK23" s="122"/>
      <c r="FL23" s="123"/>
      <c r="FM23" s="121"/>
      <c r="FN23" s="122"/>
      <c r="FO23" s="122"/>
      <c r="FP23" s="122"/>
      <c r="FQ23" s="122"/>
      <c r="FR23" s="123"/>
      <c r="FS23" s="121"/>
      <c r="FT23" s="122"/>
      <c r="FU23" s="122"/>
      <c r="FV23" s="122"/>
      <c r="FW23" s="122"/>
      <c r="FX23" s="123"/>
      <c r="FY23" s="134"/>
      <c r="FZ23" s="135"/>
      <c r="GA23" s="135"/>
      <c r="GB23" s="135"/>
      <c r="GC23" s="135"/>
      <c r="GD23" s="136"/>
      <c r="GE23" s="134"/>
      <c r="GF23" s="135"/>
      <c r="GG23" s="135"/>
      <c r="GH23" s="135"/>
      <c r="GI23" s="135"/>
      <c r="GJ23" s="136"/>
      <c r="GK23" s="134"/>
      <c r="GL23" s="135"/>
      <c r="GM23" s="135"/>
      <c r="GN23" s="135"/>
      <c r="GO23" s="135"/>
      <c r="GP23" s="136"/>
      <c r="GQ23" s="134"/>
      <c r="GR23" s="135"/>
      <c r="GS23" s="135"/>
      <c r="GT23" s="135"/>
      <c r="GU23" s="135"/>
      <c r="GV23" s="136"/>
      <c r="GW23" s="134"/>
      <c r="GX23" s="135"/>
      <c r="GY23" s="135"/>
      <c r="GZ23" s="135"/>
      <c r="HA23" s="135"/>
      <c r="HB23" s="136"/>
      <c r="HC23" s="134"/>
      <c r="HD23" s="135"/>
      <c r="HE23" s="135"/>
      <c r="HF23" s="135"/>
      <c r="HG23" s="135"/>
      <c r="HH23" s="136"/>
      <c r="HI23" s="125" t="s">
        <v>21</v>
      </c>
      <c r="HJ23" s="126"/>
      <c r="HK23" s="126"/>
      <c r="HL23" s="126"/>
      <c r="HM23" s="126"/>
      <c r="HN23" s="126"/>
      <c r="HO23" s="126"/>
      <c r="HP23" s="126"/>
      <c r="HQ23" s="126"/>
      <c r="HR23" s="126"/>
      <c r="HS23" s="126"/>
      <c r="HT23" s="127"/>
      <c r="HU23" s="128" t="s">
        <v>20</v>
      </c>
      <c r="HV23" s="129"/>
      <c r="HW23" s="129"/>
      <c r="HX23" s="129"/>
      <c r="HY23" s="129"/>
      <c r="HZ23" s="129"/>
      <c r="IA23" s="129"/>
      <c r="IB23" s="129"/>
      <c r="IC23" s="129"/>
      <c r="ID23" s="129"/>
      <c r="IE23" s="129"/>
      <c r="IF23" s="156" t="s">
        <v>126</v>
      </c>
      <c r="IG23" s="157" t="s">
        <v>127</v>
      </c>
    </row>
    <row r="24" spans="1:241" s="2" customFormat="1" ht="63" customHeight="1" x14ac:dyDescent="0.2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5"/>
      <c r="X24" s="153"/>
      <c r="Y24" s="154"/>
      <c r="Z24" s="154"/>
      <c r="AA24" s="154"/>
      <c r="AB24" s="154"/>
      <c r="AC24" s="155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7"/>
      <c r="FZ24" s="138"/>
      <c r="GA24" s="138"/>
      <c r="GB24" s="138"/>
      <c r="GC24" s="138"/>
      <c r="GD24" s="139"/>
      <c r="GE24" s="137"/>
      <c r="GF24" s="138"/>
      <c r="GG24" s="138"/>
      <c r="GH24" s="138"/>
      <c r="GI24" s="138"/>
      <c r="GJ24" s="139"/>
      <c r="GK24" s="137"/>
      <c r="GL24" s="138"/>
      <c r="GM24" s="138"/>
      <c r="GN24" s="138"/>
      <c r="GO24" s="138"/>
      <c r="GP24" s="139"/>
      <c r="GQ24" s="137"/>
      <c r="GR24" s="138"/>
      <c r="GS24" s="138"/>
      <c r="GT24" s="138"/>
      <c r="GU24" s="138"/>
      <c r="GV24" s="139"/>
      <c r="GW24" s="137"/>
      <c r="GX24" s="138"/>
      <c r="GY24" s="138"/>
      <c r="GZ24" s="138"/>
      <c r="HA24" s="138"/>
      <c r="HB24" s="139"/>
      <c r="HC24" s="137"/>
      <c r="HD24" s="138"/>
      <c r="HE24" s="138"/>
      <c r="HF24" s="138"/>
      <c r="HG24" s="138"/>
      <c r="HH24" s="139"/>
      <c r="HI24" s="117" t="s">
        <v>19</v>
      </c>
      <c r="HJ24" s="118"/>
      <c r="HK24" s="118"/>
      <c r="HL24" s="118"/>
      <c r="HM24" s="118"/>
      <c r="HN24" s="118"/>
      <c r="HO24" s="118"/>
      <c r="HP24" s="118"/>
      <c r="HQ24" s="118"/>
      <c r="HR24" s="118"/>
      <c r="HS24" s="118"/>
      <c r="HT24" s="130"/>
      <c r="HU24" s="117" t="s">
        <v>18</v>
      </c>
      <c r="HV24" s="118"/>
      <c r="HW24" s="118"/>
      <c r="HX24" s="118"/>
      <c r="HY24" s="118"/>
      <c r="HZ24" s="118"/>
      <c r="IA24" s="118"/>
      <c r="IB24" s="118"/>
      <c r="IC24" s="118"/>
      <c r="ID24" s="118"/>
      <c r="IE24" s="118"/>
      <c r="IF24" s="156"/>
      <c r="IG24" s="157"/>
    </row>
    <row r="25" spans="1:241" s="4" customFormat="1" ht="10.199999999999999" x14ac:dyDescent="0.25">
      <c r="A25" s="109">
        <v>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10"/>
      <c r="X25" s="108">
        <v>2</v>
      </c>
      <c r="Y25" s="109"/>
      <c r="Z25" s="109"/>
      <c r="AA25" s="109"/>
      <c r="AB25" s="109"/>
      <c r="AC25" s="110"/>
      <c r="AD25" s="108">
        <v>3</v>
      </c>
      <c r="AE25" s="109"/>
      <c r="AF25" s="109"/>
      <c r="AG25" s="109"/>
      <c r="AH25" s="109"/>
      <c r="AI25" s="109"/>
      <c r="AJ25" s="110"/>
      <c r="AK25" s="108">
        <v>4</v>
      </c>
      <c r="AL25" s="109"/>
      <c r="AM25" s="109"/>
      <c r="AN25" s="109"/>
      <c r="AO25" s="109"/>
      <c r="AP25" s="110"/>
      <c r="AQ25" s="108">
        <v>5</v>
      </c>
      <c r="AR25" s="109"/>
      <c r="AS25" s="109"/>
      <c r="AT25" s="109"/>
      <c r="AU25" s="109"/>
      <c r="AV25" s="110"/>
      <c r="AW25" s="108">
        <v>6</v>
      </c>
      <c r="AX25" s="109"/>
      <c r="AY25" s="109"/>
      <c r="AZ25" s="109"/>
      <c r="BA25" s="109"/>
      <c r="BB25" s="110"/>
      <c r="BC25" s="108">
        <v>7</v>
      </c>
      <c r="BD25" s="109"/>
      <c r="BE25" s="109"/>
      <c r="BF25" s="109"/>
      <c r="BG25" s="109"/>
      <c r="BH25" s="110"/>
      <c r="BI25" s="108">
        <v>8</v>
      </c>
      <c r="BJ25" s="109"/>
      <c r="BK25" s="109"/>
      <c r="BL25" s="109"/>
      <c r="BM25" s="109"/>
      <c r="BN25" s="110"/>
      <c r="BO25" s="108">
        <v>9</v>
      </c>
      <c r="BP25" s="109"/>
      <c r="BQ25" s="109"/>
      <c r="BR25" s="109"/>
      <c r="BS25" s="109"/>
      <c r="BT25" s="110"/>
      <c r="BU25" s="108">
        <v>10</v>
      </c>
      <c r="BV25" s="109"/>
      <c r="BW25" s="109"/>
      <c r="BX25" s="109"/>
      <c r="BY25" s="109"/>
      <c r="BZ25" s="110"/>
      <c r="CA25" s="108">
        <v>11</v>
      </c>
      <c r="CB25" s="109"/>
      <c r="CC25" s="109"/>
      <c r="CD25" s="109"/>
      <c r="CE25" s="109"/>
      <c r="CF25" s="110"/>
      <c r="CG25" s="108">
        <v>12</v>
      </c>
      <c r="CH25" s="109"/>
      <c r="CI25" s="109"/>
      <c r="CJ25" s="109"/>
      <c r="CK25" s="109"/>
      <c r="CL25" s="110"/>
      <c r="CM25" s="108">
        <v>13</v>
      </c>
      <c r="CN25" s="109"/>
      <c r="CO25" s="109"/>
      <c r="CP25" s="109"/>
      <c r="CQ25" s="109"/>
      <c r="CR25" s="110"/>
      <c r="CS25" s="108">
        <v>14</v>
      </c>
      <c r="CT25" s="109"/>
      <c r="CU25" s="109"/>
      <c r="CV25" s="109"/>
      <c r="CW25" s="109"/>
      <c r="CX25" s="110"/>
      <c r="CY25" s="108">
        <v>15</v>
      </c>
      <c r="CZ25" s="109"/>
      <c r="DA25" s="109"/>
      <c r="DB25" s="109"/>
      <c r="DC25" s="109"/>
      <c r="DD25" s="110"/>
      <c r="DE25" s="108">
        <v>16</v>
      </c>
      <c r="DF25" s="109"/>
      <c r="DG25" s="109"/>
      <c r="DH25" s="109"/>
      <c r="DI25" s="109"/>
      <c r="DJ25" s="110"/>
      <c r="DK25" s="108">
        <v>17</v>
      </c>
      <c r="DL25" s="109"/>
      <c r="DM25" s="109"/>
      <c r="DN25" s="109"/>
      <c r="DO25" s="109"/>
      <c r="DP25" s="110"/>
      <c r="DQ25" s="108">
        <v>18</v>
      </c>
      <c r="DR25" s="109"/>
      <c r="DS25" s="109"/>
      <c r="DT25" s="109"/>
      <c r="DU25" s="109"/>
      <c r="DV25" s="110"/>
      <c r="DW25" s="108">
        <v>19</v>
      </c>
      <c r="DX25" s="109"/>
      <c r="DY25" s="109"/>
      <c r="DZ25" s="109"/>
      <c r="EA25" s="109"/>
      <c r="EB25" s="110"/>
      <c r="EC25" s="108">
        <v>20</v>
      </c>
      <c r="ED25" s="109"/>
      <c r="EE25" s="109"/>
      <c r="EF25" s="109"/>
      <c r="EG25" s="109"/>
      <c r="EH25" s="110"/>
      <c r="EI25" s="108">
        <v>21</v>
      </c>
      <c r="EJ25" s="109"/>
      <c r="EK25" s="109"/>
      <c r="EL25" s="109"/>
      <c r="EM25" s="109"/>
      <c r="EN25" s="110"/>
      <c r="EO25" s="108">
        <v>22</v>
      </c>
      <c r="EP25" s="109"/>
      <c r="EQ25" s="109"/>
      <c r="ER25" s="109"/>
      <c r="ES25" s="109"/>
      <c r="ET25" s="110"/>
      <c r="EU25" s="108">
        <v>23</v>
      </c>
      <c r="EV25" s="109"/>
      <c r="EW25" s="109"/>
      <c r="EX25" s="109"/>
      <c r="EY25" s="109"/>
      <c r="EZ25" s="110"/>
      <c r="FA25" s="108">
        <v>24</v>
      </c>
      <c r="FB25" s="109"/>
      <c r="FC25" s="109"/>
      <c r="FD25" s="109"/>
      <c r="FE25" s="109"/>
      <c r="FF25" s="110"/>
      <c r="FG25" s="108">
        <v>25</v>
      </c>
      <c r="FH25" s="109"/>
      <c r="FI25" s="109"/>
      <c r="FJ25" s="109"/>
      <c r="FK25" s="109"/>
      <c r="FL25" s="110"/>
      <c r="FM25" s="108">
        <v>26</v>
      </c>
      <c r="FN25" s="109"/>
      <c r="FO25" s="109"/>
      <c r="FP25" s="109"/>
      <c r="FQ25" s="109"/>
      <c r="FR25" s="109"/>
      <c r="FS25" s="108">
        <v>27</v>
      </c>
      <c r="FT25" s="109"/>
      <c r="FU25" s="109"/>
      <c r="FV25" s="109"/>
      <c r="FW25" s="109"/>
      <c r="FX25" s="110"/>
      <c r="FY25" s="108">
        <v>28</v>
      </c>
      <c r="FZ25" s="109"/>
      <c r="GA25" s="109"/>
      <c r="GB25" s="109"/>
      <c r="GC25" s="109"/>
      <c r="GD25" s="110"/>
      <c r="GE25" s="108">
        <v>29</v>
      </c>
      <c r="GF25" s="109"/>
      <c r="GG25" s="109"/>
      <c r="GH25" s="109"/>
      <c r="GI25" s="109"/>
      <c r="GJ25" s="110"/>
      <c r="GK25" s="108">
        <v>30</v>
      </c>
      <c r="GL25" s="109"/>
      <c r="GM25" s="109"/>
      <c r="GN25" s="109"/>
      <c r="GO25" s="109"/>
      <c r="GP25" s="110"/>
      <c r="GQ25" s="108">
        <v>31</v>
      </c>
      <c r="GR25" s="109"/>
      <c r="GS25" s="109"/>
      <c r="GT25" s="109"/>
      <c r="GU25" s="109"/>
      <c r="GV25" s="110"/>
      <c r="GW25" s="108">
        <v>32</v>
      </c>
      <c r="GX25" s="109"/>
      <c r="GY25" s="109"/>
      <c r="GZ25" s="109"/>
      <c r="HA25" s="109"/>
      <c r="HB25" s="110"/>
      <c r="HC25" s="108">
        <v>33</v>
      </c>
      <c r="HD25" s="109"/>
      <c r="HE25" s="109"/>
      <c r="HF25" s="109"/>
      <c r="HG25" s="109"/>
      <c r="HH25" s="110"/>
      <c r="HI25" s="108">
        <v>34</v>
      </c>
      <c r="HJ25" s="109"/>
      <c r="HK25" s="109"/>
      <c r="HL25" s="109"/>
      <c r="HM25" s="109"/>
      <c r="HN25" s="109"/>
      <c r="HO25" s="109"/>
      <c r="HP25" s="109"/>
      <c r="HQ25" s="109"/>
      <c r="HR25" s="109"/>
      <c r="HS25" s="109"/>
      <c r="HT25" s="110"/>
      <c r="HU25" s="108">
        <v>35</v>
      </c>
      <c r="HV25" s="109"/>
      <c r="HW25" s="109"/>
      <c r="HX25" s="109"/>
      <c r="HY25" s="109"/>
      <c r="HZ25" s="109"/>
      <c r="IA25" s="109"/>
      <c r="IB25" s="109"/>
      <c r="IC25" s="109"/>
      <c r="ID25" s="109"/>
      <c r="IE25" s="109"/>
      <c r="IF25" s="32"/>
      <c r="IG25" s="32"/>
    </row>
    <row r="26" spans="1:241" s="3" customFormat="1" ht="16.5" customHeight="1" x14ac:dyDescent="0.2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393.93109999999996</v>
      </c>
    </row>
    <row r="27" spans="1:241" s="15" customFormat="1" ht="15" customHeight="1" thickBot="1" x14ac:dyDescent="0.3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7"/>
      <c r="Y27" s="107"/>
      <c r="Z27" s="107"/>
      <c r="AA27" s="107"/>
      <c r="AB27" s="107"/>
      <c r="AC27" s="107"/>
      <c r="AD27" s="101" t="s">
        <v>125</v>
      </c>
      <c r="AE27" s="101"/>
      <c r="AF27" s="101"/>
      <c r="AG27" s="101"/>
      <c r="AH27" s="101"/>
      <c r="AI27" s="101"/>
      <c r="AJ27" s="101"/>
      <c r="AK27" s="101">
        <v>150</v>
      </c>
      <c r="AL27" s="101"/>
      <c r="AM27" s="101"/>
      <c r="AN27" s="101"/>
      <c r="AO27" s="101"/>
      <c r="AP27" s="101"/>
      <c r="AQ27" s="101">
        <v>40</v>
      </c>
      <c r="AR27" s="101"/>
      <c r="AS27" s="101"/>
      <c r="AT27" s="101"/>
      <c r="AU27" s="101"/>
      <c r="AV27" s="101"/>
      <c r="AW27" s="101">
        <v>150</v>
      </c>
      <c r="AX27" s="101"/>
      <c r="AY27" s="101"/>
      <c r="AZ27" s="101"/>
      <c r="BA27" s="101"/>
      <c r="BB27" s="101"/>
      <c r="BC27" s="101">
        <v>5</v>
      </c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>
        <v>150</v>
      </c>
      <c r="CH27" s="101"/>
      <c r="CI27" s="101"/>
      <c r="CJ27" s="101"/>
      <c r="CK27" s="101"/>
      <c r="CL27" s="101"/>
      <c r="CM27" s="101">
        <v>60</v>
      </c>
      <c r="CN27" s="101"/>
      <c r="CO27" s="101"/>
      <c r="CP27" s="101"/>
      <c r="CQ27" s="101"/>
      <c r="CR27" s="101"/>
      <c r="CS27" s="101">
        <v>110</v>
      </c>
      <c r="CT27" s="101"/>
      <c r="CU27" s="101"/>
      <c r="CV27" s="101"/>
      <c r="CW27" s="101"/>
      <c r="CX27" s="101"/>
      <c r="CY27" s="101">
        <v>35</v>
      </c>
      <c r="CZ27" s="101"/>
      <c r="DA27" s="101"/>
      <c r="DB27" s="101"/>
      <c r="DC27" s="101"/>
      <c r="DD27" s="101"/>
      <c r="DE27" s="101">
        <v>150</v>
      </c>
      <c r="DF27" s="101"/>
      <c r="DG27" s="101"/>
      <c r="DH27" s="101"/>
      <c r="DI27" s="101"/>
      <c r="DJ27" s="101"/>
      <c r="DK27" s="101">
        <v>40</v>
      </c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>
        <v>110</v>
      </c>
      <c r="EJ27" s="101"/>
      <c r="EK27" s="101"/>
      <c r="EL27" s="101"/>
      <c r="EM27" s="101"/>
      <c r="EN27" s="101"/>
      <c r="EO27" s="101">
        <v>15</v>
      </c>
      <c r="EP27" s="101"/>
      <c r="EQ27" s="101"/>
      <c r="ER27" s="101"/>
      <c r="ES27" s="101"/>
      <c r="ET27" s="101"/>
      <c r="EU27" s="101">
        <v>150</v>
      </c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2"/>
      <c r="IF27" s="34"/>
      <c r="IG27" s="34"/>
    </row>
    <row r="28" spans="1:241" s="3" customFormat="1" ht="16.5" customHeight="1" thickTop="1" x14ac:dyDescent="0.25">
      <c r="A28" s="104" t="s">
        <v>69</v>
      </c>
      <c r="B28" s="104" t="s">
        <v>69</v>
      </c>
      <c r="C28" s="104" t="s">
        <v>69</v>
      </c>
      <c r="D28" s="104" t="s">
        <v>69</v>
      </c>
      <c r="E28" s="104" t="s">
        <v>69</v>
      </c>
      <c r="F28" s="104" t="s">
        <v>69</v>
      </c>
      <c r="G28" s="104" t="s">
        <v>69</v>
      </c>
      <c r="H28" s="104" t="s">
        <v>69</v>
      </c>
      <c r="I28" s="104" t="s">
        <v>69</v>
      </c>
      <c r="J28" s="104" t="s">
        <v>69</v>
      </c>
      <c r="K28" s="104" t="s">
        <v>69</v>
      </c>
      <c r="L28" s="104" t="s">
        <v>69</v>
      </c>
      <c r="M28" s="104" t="s">
        <v>69</v>
      </c>
      <c r="N28" s="104" t="s">
        <v>69</v>
      </c>
      <c r="O28" s="104" t="s">
        <v>69</v>
      </c>
      <c r="P28" s="104" t="s">
        <v>69</v>
      </c>
      <c r="Q28" s="104" t="s">
        <v>69</v>
      </c>
      <c r="R28" s="104" t="s">
        <v>69</v>
      </c>
      <c r="S28" s="104" t="s">
        <v>69</v>
      </c>
      <c r="T28" s="104" t="s">
        <v>69</v>
      </c>
      <c r="U28" s="104" t="s">
        <v>69</v>
      </c>
      <c r="V28" s="104" t="s">
        <v>69</v>
      </c>
      <c r="W28" s="105" t="s">
        <v>69</v>
      </c>
      <c r="X28" s="106"/>
      <c r="Y28" s="106"/>
      <c r="Z28" s="106"/>
      <c r="AA28" s="106"/>
      <c r="AB28" s="106"/>
      <c r="AC28" s="106"/>
      <c r="AD28" s="100" t="s">
        <v>128</v>
      </c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 t="s">
        <v>120</v>
      </c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  <c r="GR28" s="100"/>
      <c r="GS28" s="100"/>
      <c r="GT28" s="100"/>
      <c r="GU28" s="100"/>
      <c r="GV28" s="100"/>
      <c r="GW28" s="100"/>
      <c r="GX28" s="100"/>
      <c r="GY28" s="100"/>
      <c r="GZ28" s="100"/>
      <c r="HA28" s="100"/>
      <c r="HB28" s="100"/>
      <c r="HC28" s="100"/>
      <c r="HD28" s="100"/>
      <c r="HE28" s="100"/>
      <c r="HF28" s="100"/>
      <c r="HG28" s="100"/>
      <c r="HH28" s="100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0"/>
      <c r="HV28" s="100"/>
      <c r="HW28" s="100"/>
      <c r="HX28" s="100"/>
      <c r="HY28" s="100"/>
      <c r="HZ28" s="100"/>
      <c r="IA28" s="100"/>
      <c r="IB28" s="100"/>
      <c r="IC28" s="100"/>
      <c r="ID28" s="100"/>
      <c r="IE28" s="103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0.22500000000000001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0.22500000000000001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98" t="s">
        <v>72</v>
      </c>
      <c r="B31" s="98" t="s">
        <v>72</v>
      </c>
      <c r="C31" s="98" t="s">
        <v>72</v>
      </c>
      <c r="D31" s="98" t="s">
        <v>72</v>
      </c>
      <c r="E31" s="98" t="s">
        <v>72</v>
      </c>
      <c r="F31" s="98" t="s">
        <v>72</v>
      </c>
      <c r="G31" s="98" t="s">
        <v>72</v>
      </c>
      <c r="H31" s="98" t="s">
        <v>72</v>
      </c>
      <c r="I31" s="98" t="s">
        <v>72</v>
      </c>
      <c r="J31" s="98" t="s">
        <v>72</v>
      </c>
      <c r="K31" s="98" t="s">
        <v>72</v>
      </c>
      <c r="L31" s="98" t="s">
        <v>72</v>
      </c>
      <c r="M31" s="98" t="s">
        <v>72</v>
      </c>
      <c r="N31" s="98" t="s">
        <v>72</v>
      </c>
      <c r="O31" s="98" t="s">
        <v>72</v>
      </c>
      <c r="P31" s="98" t="s">
        <v>72</v>
      </c>
      <c r="Q31" s="98" t="s">
        <v>72</v>
      </c>
      <c r="R31" s="98" t="s">
        <v>72</v>
      </c>
      <c r="S31" s="98" t="s">
        <v>72</v>
      </c>
      <c r="T31" s="98" t="s">
        <v>72</v>
      </c>
      <c r="U31" s="98" t="s">
        <v>72</v>
      </c>
      <c r="V31" s="98" t="s">
        <v>72</v>
      </c>
      <c r="W31" s="99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>
        <v>0.1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>
        <v>0.5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0.6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56.34</v>
      </c>
    </row>
    <row r="36" spans="1:241" s="3" customFormat="1" ht="16.5" customHeight="1" x14ac:dyDescent="0.25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 t="s">
        <v>120</v>
      </c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 x14ac:dyDescent="0.25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 x14ac:dyDescent="0.25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0.8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>
        <v>1.7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2.5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195</v>
      </c>
    </row>
    <row r="45" spans="1:241" s="3" customFormat="1" ht="16.5" customHeight="1" x14ac:dyDescent="0.25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 x14ac:dyDescent="0.25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 x14ac:dyDescent="0.25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>
        <v>0.1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0.1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51.7</v>
      </c>
    </row>
    <row r="49" spans="1:241" s="3" customFormat="1" ht="16.5" customHeight="1" x14ac:dyDescent="0.25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0.2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>
        <v>0.1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0.4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26</v>
      </c>
    </row>
    <row r="50" spans="1:241" s="3" customFormat="1" ht="16.5" customHeight="1" x14ac:dyDescent="0.25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 t="s">
        <v>120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 t="s">
        <v>120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opLeftCell="V1" zoomScaleNormal="100" zoomScaleSheetLayoutView="72" workbookViewId="0">
      <pane ySplit="9" topLeftCell="A37" activePane="bottomLeft" state="frozen"/>
      <selection pane="bottomLeft" activeCell="EI12" sqref="EI12:EN12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20" t="s">
        <v>28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44"/>
      <c r="AD3" s="49" t="s">
        <v>27</v>
      </c>
      <c r="AE3" s="50"/>
      <c r="AF3" s="50"/>
      <c r="AG3" s="50"/>
      <c r="AH3" s="50"/>
      <c r="AI3" s="50"/>
      <c r="AJ3" s="51"/>
      <c r="AK3" s="119" t="s">
        <v>62</v>
      </c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0"/>
      <c r="HC3" s="120"/>
      <c r="HD3" s="120"/>
      <c r="HE3" s="120"/>
      <c r="HF3" s="120"/>
      <c r="HG3" s="120"/>
      <c r="HH3" s="144"/>
      <c r="HI3" s="156" t="s">
        <v>26</v>
      </c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156"/>
      <c r="HY3" s="156"/>
      <c r="HZ3" s="156"/>
      <c r="IA3" s="156"/>
      <c r="IB3" s="156"/>
      <c r="IC3" s="156"/>
      <c r="ID3" s="156"/>
      <c r="IE3" s="156"/>
      <c r="IF3" s="35"/>
      <c r="IG3" s="31"/>
    </row>
    <row r="4" spans="1:241" s="2" customFormat="1" ht="10.199999999999999" x14ac:dyDescent="0.2">
      <c r="A4" s="151" t="s">
        <v>25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24</v>
      </c>
      <c r="Y4" s="151"/>
      <c r="Z4" s="151"/>
      <c r="AA4" s="151"/>
      <c r="AB4" s="151"/>
      <c r="AC4" s="152"/>
      <c r="AD4" s="121"/>
      <c r="AE4" s="145"/>
      <c r="AF4" s="145"/>
      <c r="AG4" s="145"/>
      <c r="AH4" s="145"/>
      <c r="AI4" s="145"/>
      <c r="AJ4" s="123"/>
      <c r="AK4" s="150" t="s">
        <v>57</v>
      </c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2"/>
      <c r="CG4" s="150" t="s">
        <v>58</v>
      </c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2"/>
      <c r="EI4" s="150" t="s">
        <v>60</v>
      </c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2"/>
      <c r="FG4" s="150" t="s">
        <v>59</v>
      </c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2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156" t="s">
        <v>23</v>
      </c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6"/>
      <c r="HZ4" s="156"/>
      <c r="IA4" s="156"/>
      <c r="IB4" s="156"/>
      <c r="IC4" s="156"/>
      <c r="ID4" s="156"/>
      <c r="IE4" s="156"/>
      <c r="IF4" s="35"/>
      <c r="IG4" s="31"/>
    </row>
    <row r="5" spans="1:241" s="2" customFormat="1" ht="10.199999999999999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1"/>
      <c r="AE5" s="145"/>
      <c r="AF5" s="145"/>
      <c r="AG5" s="145"/>
      <c r="AH5" s="145"/>
      <c r="AI5" s="145"/>
      <c r="AJ5" s="123"/>
      <c r="AK5" s="153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5"/>
      <c r="CG5" s="153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5"/>
      <c r="EI5" s="153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5"/>
      <c r="FG5" s="153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54"/>
      <c r="GJ5" s="155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156" t="s">
        <v>22</v>
      </c>
      <c r="HJ5" s="156"/>
      <c r="HK5" s="156"/>
      <c r="HL5" s="156"/>
      <c r="HM5" s="156"/>
      <c r="HN5" s="156"/>
      <c r="HO5" s="156"/>
      <c r="HP5" s="156"/>
      <c r="HQ5" s="156"/>
      <c r="HR5" s="156"/>
      <c r="HS5" s="156"/>
      <c r="HT5" s="156"/>
      <c r="HU5" s="156"/>
      <c r="HV5" s="156"/>
      <c r="HW5" s="156"/>
      <c r="HX5" s="156"/>
      <c r="HY5" s="156"/>
      <c r="HZ5" s="156"/>
      <c r="IA5" s="156"/>
      <c r="IB5" s="156"/>
      <c r="IC5" s="156"/>
      <c r="ID5" s="156"/>
      <c r="IE5" s="156"/>
      <c r="IF5" s="35"/>
      <c r="IG5" s="31"/>
    </row>
    <row r="6" spans="1:241" s="2" customFormat="1" ht="10.199999999999999" customHeight="1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1"/>
      <c r="AE6" s="145"/>
      <c r="AF6" s="145"/>
      <c r="AG6" s="145"/>
      <c r="AH6" s="145"/>
      <c r="AI6" s="145"/>
      <c r="AJ6" s="123"/>
      <c r="AK6" s="49" t="s">
        <v>136</v>
      </c>
      <c r="AL6" s="50"/>
      <c r="AM6" s="50"/>
      <c r="AN6" s="50"/>
      <c r="AO6" s="50"/>
      <c r="AP6" s="51"/>
      <c r="AQ6" s="49" t="s">
        <v>137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138</v>
      </c>
      <c r="CH6" s="166"/>
      <c r="CI6" s="166"/>
      <c r="CJ6" s="166"/>
      <c r="CK6" s="166"/>
      <c r="CL6" s="167"/>
      <c r="CM6" s="49" t="s">
        <v>139</v>
      </c>
      <c r="CN6" s="50"/>
      <c r="CO6" s="50"/>
      <c r="CP6" s="50"/>
      <c r="CQ6" s="50"/>
      <c r="CR6" s="51"/>
      <c r="CS6" s="49" t="s">
        <v>140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141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142</v>
      </c>
      <c r="EJ6" s="50"/>
      <c r="EK6" s="50"/>
      <c r="EL6" s="50"/>
      <c r="EM6" s="50"/>
      <c r="EN6" s="51"/>
      <c r="EO6" s="49" t="s">
        <v>120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143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1"/>
      <c r="FZ6" s="132"/>
      <c r="GA6" s="132"/>
      <c r="GB6" s="132"/>
      <c r="GC6" s="132"/>
      <c r="GD6" s="133"/>
      <c r="GE6" s="131"/>
      <c r="GF6" s="132"/>
      <c r="GG6" s="132"/>
      <c r="GH6" s="132"/>
      <c r="GI6" s="132"/>
      <c r="GJ6" s="133"/>
      <c r="GK6" s="131"/>
      <c r="GL6" s="132"/>
      <c r="GM6" s="132"/>
      <c r="GN6" s="132"/>
      <c r="GO6" s="132"/>
      <c r="GP6" s="133"/>
      <c r="GQ6" s="131"/>
      <c r="GR6" s="132"/>
      <c r="GS6" s="132"/>
      <c r="GT6" s="132"/>
      <c r="GU6" s="132"/>
      <c r="GV6" s="133"/>
      <c r="GW6" s="131"/>
      <c r="GX6" s="132"/>
      <c r="GY6" s="132"/>
      <c r="GZ6" s="132"/>
      <c r="HA6" s="132"/>
      <c r="HB6" s="133"/>
      <c r="HC6" s="131"/>
      <c r="HD6" s="132"/>
      <c r="HE6" s="132"/>
      <c r="HF6" s="132"/>
      <c r="HG6" s="132"/>
      <c r="HH6" s="133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x14ac:dyDescent="0.2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1"/>
      <c r="AE7" s="145"/>
      <c r="AF7" s="145"/>
      <c r="AG7" s="145"/>
      <c r="AH7" s="145"/>
      <c r="AI7" s="145"/>
      <c r="AJ7" s="123"/>
      <c r="AK7" s="121"/>
      <c r="AL7" s="122"/>
      <c r="AM7" s="122"/>
      <c r="AN7" s="122"/>
      <c r="AO7" s="122"/>
      <c r="AP7" s="123"/>
      <c r="AQ7" s="121"/>
      <c r="AR7" s="122"/>
      <c r="AS7" s="122"/>
      <c r="AT7" s="122"/>
      <c r="AU7" s="122"/>
      <c r="AV7" s="123"/>
      <c r="AW7" s="121"/>
      <c r="AX7" s="122"/>
      <c r="AY7" s="122"/>
      <c r="AZ7" s="122"/>
      <c r="BA7" s="122"/>
      <c r="BB7" s="123"/>
      <c r="BC7" s="121"/>
      <c r="BD7" s="122"/>
      <c r="BE7" s="122"/>
      <c r="BF7" s="122"/>
      <c r="BG7" s="122"/>
      <c r="BH7" s="123"/>
      <c r="BI7" s="121"/>
      <c r="BJ7" s="122"/>
      <c r="BK7" s="122"/>
      <c r="BL7" s="122"/>
      <c r="BM7" s="122"/>
      <c r="BN7" s="123"/>
      <c r="BO7" s="121"/>
      <c r="BP7" s="122"/>
      <c r="BQ7" s="122"/>
      <c r="BR7" s="122"/>
      <c r="BS7" s="122"/>
      <c r="BT7" s="123"/>
      <c r="BU7" s="121"/>
      <c r="BV7" s="122"/>
      <c r="BW7" s="122"/>
      <c r="BX7" s="122"/>
      <c r="BY7" s="122"/>
      <c r="BZ7" s="123"/>
      <c r="CA7" s="121"/>
      <c r="CB7" s="122"/>
      <c r="CC7" s="122"/>
      <c r="CD7" s="122"/>
      <c r="CE7" s="122"/>
      <c r="CF7" s="123"/>
      <c r="CG7" s="168"/>
      <c r="CH7" s="169"/>
      <c r="CI7" s="169"/>
      <c r="CJ7" s="169"/>
      <c r="CK7" s="169"/>
      <c r="CL7" s="170"/>
      <c r="CM7" s="121"/>
      <c r="CN7" s="122"/>
      <c r="CO7" s="122"/>
      <c r="CP7" s="122"/>
      <c r="CQ7" s="122"/>
      <c r="CR7" s="123"/>
      <c r="CS7" s="121"/>
      <c r="CT7" s="122"/>
      <c r="CU7" s="122"/>
      <c r="CV7" s="122"/>
      <c r="CW7" s="122"/>
      <c r="CX7" s="123"/>
      <c r="CY7" s="177"/>
      <c r="CZ7" s="178"/>
      <c r="DA7" s="178"/>
      <c r="DB7" s="178"/>
      <c r="DC7" s="178"/>
      <c r="DD7" s="179"/>
      <c r="DE7" s="121"/>
      <c r="DF7" s="122"/>
      <c r="DG7" s="122"/>
      <c r="DH7" s="122"/>
      <c r="DI7" s="122"/>
      <c r="DJ7" s="123"/>
      <c r="DK7" s="121"/>
      <c r="DL7" s="122"/>
      <c r="DM7" s="122"/>
      <c r="DN7" s="122"/>
      <c r="DO7" s="122"/>
      <c r="DP7" s="123"/>
      <c r="DQ7" s="121"/>
      <c r="DR7" s="122"/>
      <c r="DS7" s="122"/>
      <c r="DT7" s="122"/>
      <c r="DU7" s="122"/>
      <c r="DV7" s="123"/>
      <c r="DW7" s="121"/>
      <c r="DX7" s="122"/>
      <c r="DY7" s="122"/>
      <c r="DZ7" s="122"/>
      <c r="EA7" s="122"/>
      <c r="EB7" s="123"/>
      <c r="EC7" s="121"/>
      <c r="ED7" s="122"/>
      <c r="EE7" s="122"/>
      <c r="EF7" s="122"/>
      <c r="EG7" s="122"/>
      <c r="EH7" s="123"/>
      <c r="EI7" s="121"/>
      <c r="EJ7" s="122"/>
      <c r="EK7" s="122"/>
      <c r="EL7" s="122"/>
      <c r="EM7" s="122"/>
      <c r="EN7" s="123"/>
      <c r="EO7" s="121"/>
      <c r="EP7" s="122"/>
      <c r="EQ7" s="122"/>
      <c r="ER7" s="122"/>
      <c r="ES7" s="122"/>
      <c r="ET7" s="123"/>
      <c r="EU7" s="121"/>
      <c r="EV7" s="122"/>
      <c r="EW7" s="122"/>
      <c r="EX7" s="122"/>
      <c r="EY7" s="122"/>
      <c r="EZ7" s="123"/>
      <c r="FA7" s="121"/>
      <c r="FB7" s="122"/>
      <c r="FC7" s="122"/>
      <c r="FD7" s="122"/>
      <c r="FE7" s="122"/>
      <c r="FF7" s="123"/>
      <c r="FG7" s="121"/>
      <c r="FH7" s="122"/>
      <c r="FI7" s="122"/>
      <c r="FJ7" s="122"/>
      <c r="FK7" s="122"/>
      <c r="FL7" s="123"/>
      <c r="FM7" s="121"/>
      <c r="FN7" s="122"/>
      <c r="FO7" s="122"/>
      <c r="FP7" s="122"/>
      <c r="FQ7" s="122"/>
      <c r="FR7" s="123"/>
      <c r="FS7" s="121"/>
      <c r="FT7" s="122"/>
      <c r="FU7" s="122"/>
      <c r="FV7" s="122"/>
      <c r="FW7" s="122"/>
      <c r="FX7" s="123"/>
      <c r="FY7" s="134"/>
      <c r="FZ7" s="135"/>
      <c r="GA7" s="135"/>
      <c r="GB7" s="135"/>
      <c r="GC7" s="135"/>
      <c r="GD7" s="136"/>
      <c r="GE7" s="134"/>
      <c r="GF7" s="135"/>
      <c r="GG7" s="135"/>
      <c r="GH7" s="135"/>
      <c r="GI7" s="135"/>
      <c r="GJ7" s="136"/>
      <c r="GK7" s="134"/>
      <c r="GL7" s="135"/>
      <c r="GM7" s="135"/>
      <c r="GN7" s="135"/>
      <c r="GO7" s="135"/>
      <c r="GP7" s="136"/>
      <c r="GQ7" s="134"/>
      <c r="GR7" s="135"/>
      <c r="GS7" s="135"/>
      <c r="GT7" s="135"/>
      <c r="GU7" s="135"/>
      <c r="GV7" s="136"/>
      <c r="GW7" s="134"/>
      <c r="GX7" s="135"/>
      <c r="GY7" s="135"/>
      <c r="GZ7" s="135"/>
      <c r="HA7" s="135"/>
      <c r="HB7" s="136"/>
      <c r="HC7" s="134"/>
      <c r="HD7" s="135"/>
      <c r="HE7" s="135"/>
      <c r="HF7" s="135"/>
      <c r="HG7" s="135"/>
      <c r="HH7" s="136"/>
      <c r="HI7" s="156" t="s">
        <v>21</v>
      </c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5"/>
      <c r="X8" s="153"/>
      <c r="Y8" s="154"/>
      <c r="Z8" s="154"/>
      <c r="AA8" s="154"/>
      <c r="AB8" s="154"/>
      <c r="AC8" s="155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7"/>
      <c r="FZ8" s="138"/>
      <c r="GA8" s="138"/>
      <c r="GB8" s="138"/>
      <c r="GC8" s="138"/>
      <c r="GD8" s="139"/>
      <c r="GE8" s="137"/>
      <c r="GF8" s="138"/>
      <c r="GG8" s="138"/>
      <c r="GH8" s="138"/>
      <c r="GI8" s="138"/>
      <c r="GJ8" s="139"/>
      <c r="GK8" s="137"/>
      <c r="GL8" s="138"/>
      <c r="GM8" s="138"/>
      <c r="GN8" s="138"/>
      <c r="GO8" s="138"/>
      <c r="GP8" s="139"/>
      <c r="GQ8" s="137"/>
      <c r="GR8" s="138"/>
      <c r="GS8" s="138"/>
      <c r="GT8" s="138"/>
      <c r="GU8" s="138"/>
      <c r="GV8" s="139"/>
      <c r="GW8" s="137"/>
      <c r="GX8" s="138"/>
      <c r="GY8" s="138"/>
      <c r="GZ8" s="138"/>
      <c r="HA8" s="138"/>
      <c r="HB8" s="139"/>
      <c r="HC8" s="137"/>
      <c r="HD8" s="138"/>
      <c r="HE8" s="138"/>
      <c r="HF8" s="138"/>
      <c r="HG8" s="138"/>
      <c r="HH8" s="139"/>
      <c r="HI8" s="156" t="s">
        <v>19</v>
      </c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 t="s">
        <v>18</v>
      </c>
      <c r="HV8" s="156"/>
      <c r="HW8" s="156"/>
      <c r="HX8" s="156"/>
      <c r="HY8" s="156"/>
      <c r="HZ8" s="156"/>
      <c r="IA8" s="156"/>
      <c r="IB8" s="156"/>
      <c r="IC8" s="156"/>
      <c r="ID8" s="156"/>
      <c r="IE8" s="119"/>
      <c r="IF8" s="31" t="s">
        <v>126</v>
      </c>
      <c r="IG8" s="36" t="s">
        <v>127</v>
      </c>
    </row>
    <row r="9" spans="1:241" s="4" customFormat="1" ht="10.199999999999999" x14ac:dyDescent="0.25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8">
        <v>2</v>
      </c>
      <c r="Y9" s="109"/>
      <c r="Z9" s="109"/>
      <c r="AA9" s="109"/>
      <c r="AB9" s="109"/>
      <c r="AC9" s="110"/>
      <c r="AD9" s="108">
        <v>3</v>
      </c>
      <c r="AE9" s="109"/>
      <c r="AF9" s="109"/>
      <c r="AG9" s="109"/>
      <c r="AH9" s="109"/>
      <c r="AI9" s="109"/>
      <c r="AJ9" s="110"/>
      <c r="AK9" s="108">
        <v>4</v>
      </c>
      <c r="AL9" s="109"/>
      <c r="AM9" s="109"/>
      <c r="AN9" s="109"/>
      <c r="AO9" s="109"/>
      <c r="AP9" s="110"/>
      <c r="AQ9" s="108">
        <v>5</v>
      </c>
      <c r="AR9" s="109"/>
      <c r="AS9" s="109"/>
      <c r="AT9" s="109"/>
      <c r="AU9" s="109"/>
      <c r="AV9" s="110"/>
      <c r="AW9" s="108">
        <v>6</v>
      </c>
      <c r="AX9" s="109"/>
      <c r="AY9" s="109"/>
      <c r="AZ9" s="109"/>
      <c r="BA9" s="109"/>
      <c r="BB9" s="110"/>
      <c r="BC9" s="108">
        <v>7</v>
      </c>
      <c r="BD9" s="109"/>
      <c r="BE9" s="109"/>
      <c r="BF9" s="109"/>
      <c r="BG9" s="109"/>
      <c r="BH9" s="110"/>
      <c r="BI9" s="108">
        <v>8</v>
      </c>
      <c r="BJ9" s="109"/>
      <c r="BK9" s="109"/>
      <c r="BL9" s="109"/>
      <c r="BM9" s="109"/>
      <c r="BN9" s="110"/>
      <c r="BO9" s="108">
        <v>9</v>
      </c>
      <c r="BP9" s="109"/>
      <c r="BQ9" s="109"/>
      <c r="BR9" s="109"/>
      <c r="BS9" s="109"/>
      <c r="BT9" s="110"/>
      <c r="BU9" s="108">
        <v>10</v>
      </c>
      <c r="BV9" s="109"/>
      <c r="BW9" s="109"/>
      <c r="BX9" s="109"/>
      <c r="BY9" s="109"/>
      <c r="BZ9" s="110"/>
      <c r="CA9" s="108">
        <v>11</v>
      </c>
      <c r="CB9" s="109"/>
      <c r="CC9" s="109"/>
      <c r="CD9" s="109"/>
      <c r="CE9" s="109"/>
      <c r="CF9" s="110"/>
      <c r="CG9" s="108">
        <v>12</v>
      </c>
      <c r="CH9" s="109"/>
      <c r="CI9" s="109"/>
      <c r="CJ9" s="109"/>
      <c r="CK9" s="109"/>
      <c r="CL9" s="110"/>
      <c r="CM9" s="108">
        <v>13</v>
      </c>
      <c r="CN9" s="109"/>
      <c r="CO9" s="109"/>
      <c r="CP9" s="109"/>
      <c r="CQ9" s="109"/>
      <c r="CR9" s="110"/>
      <c r="CS9" s="108">
        <v>14</v>
      </c>
      <c r="CT9" s="109"/>
      <c r="CU9" s="109"/>
      <c r="CV9" s="109"/>
      <c r="CW9" s="109"/>
      <c r="CX9" s="110"/>
      <c r="CY9" s="108">
        <v>15</v>
      </c>
      <c r="CZ9" s="109"/>
      <c r="DA9" s="109"/>
      <c r="DB9" s="109"/>
      <c r="DC9" s="109"/>
      <c r="DD9" s="110"/>
      <c r="DE9" s="108">
        <v>16</v>
      </c>
      <c r="DF9" s="109"/>
      <c r="DG9" s="109"/>
      <c r="DH9" s="109"/>
      <c r="DI9" s="109"/>
      <c r="DJ9" s="110"/>
      <c r="DK9" s="108">
        <v>17</v>
      </c>
      <c r="DL9" s="109"/>
      <c r="DM9" s="109"/>
      <c r="DN9" s="109"/>
      <c r="DO9" s="109"/>
      <c r="DP9" s="110"/>
      <c r="DQ9" s="108">
        <v>18</v>
      </c>
      <c r="DR9" s="109"/>
      <c r="DS9" s="109"/>
      <c r="DT9" s="109"/>
      <c r="DU9" s="109"/>
      <c r="DV9" s="110"/>
      <c r="DW9" s="108">
        <v>19</v>
      </c>
      <c r="DX9" s="109"/>
      <c r="DY9" s="109"/>
      <c r="DZ9" s="109"/>
      <c r="EA9" s="109"/>
      <c r="EB9" s="110"/>
      <c r="EC9" s="108">
        <v>20</v>
      </c>
      <c r="ED9" s="109"/>
      <c r="EE9" s="109"/>
      <c r="EF9" s="109"/>
      <c r="EG9" s="109"/>
      <c r="EH9" s="110"/>
      <c r="EI9" s="108">
        <v>21</v>
      </c>
      <c r="EJ9" s="109"/>
      <c r="EK9" s="109"/>
      <c r="EL9" s="109"/>
      <c r="EM9" s="109"/>
      <c r="EN9" s="110"/>
      <c r="EO9" s="108">
        <v>22</v>
      </c>
      <c r="EP9" s="109"/>
      <c r="EQ9" s="109"/>
      <c r="ER9" s="109"/>
      <c r="ES9" s="109"/>
      <c r="ET9" s="110"/>
      <c r="EU9" s="108">
        <v>23</v>
      </c>
      <c r="EV9" s="109"/>
      <c r="EW9" s="109"/>
      <c r="EX9" s="109"/>
      <c r="EY9" s="109"/>
      <c r="EZ9" s="110"/>
      <c r="FA9" s="108">
        <v>24</v>
      </c>
      <c r="FB9" s="109"/>
      <c r="FC9" s="109"/>
      <c r="FD9" s="109"/>
      <c r="FE9" s="109"/>
      <c r="FF9" s="110"/>
      <c r="FG9" s="108">
        <v>25</v>
      </c>
      <c r="FH9" s="109"/>
      <c r="FI9" s="109"/>
      <c r="FJ9" s="109"/>
      <c r="FK9" s="109"/>
      <c r="FL9" s="110"/>
      <c r="FM9" s="108">
        <v>26</v>
      </c>
      <c r="FN9" s="109"/>
      <c r="FO9" s="109"/>
      <c r="FP9" s="109"/>
      <c r="FQ9" s="109"/>
      <c r="FR9" s="109"/>
      <c r="FS9" s="108">
        <v>27</v>
      </c>
      <c r="FT9" s="109"/>
      <c r="FU9" s="109"/>
      <c r="FV9" s="109"/>
      <c r="FW9" s="109"/>
      <c r="FX9" s="110"/>
      <c r="FY9" s="108">
        <v>28</v>
      </c>
      <c r="FZ9" s="109"/>
      <c r="GA9" s="109"/>
      <c r="GB9" s="109"/>
      <c r="GC9" s="109"/>
      <c r="GD9" s="110"/>
      <c r="GE9" s="108">
        <v>29</v>
      </c>
      <c r="GF9" s="109"/>
      <c r="GG9" s="109"/>
      <c r="GH9" s="109"/>
      <c r="GI9" s="109"/>
      <c r="GJ9" s="110"/>
      <c r="GK9" s="108">
        <v>30</v>
      </c>
      <c r="GL9" s="109"/>
      <c r="GM9" s="109"/>
      <c r="GN9" s="109"/>
      <c r="GO9" s="109"/>
      <c r="GP9" s="110"/>
      <c r="GQ9" s="108">
        <v>31</v>
      </c>
      <c r="GR9" s="109"/>
      <c r="GS9" s="109"/>
      <c r="GT9" s="109"/>
      <c r="GU9" s="109"/>
      <c r="GV9" s="110"/>
      <c r="GW9" s="108">
        <v>32</v>
      </c>
      <c r="GX9" s="109"/>
      <c r="GY9" s="109"/>
      <c r="GZ9" s="109"/>
      <c r="HA9" s="109"/>
      <c r="HB9" s="110"/>
      <c r="HC9" s="108">
        <v>33</v>
      </c>
      <c r="HD9" s="109"/>
      <c r="HE9" s="109"/>
      <c r="HF9" s="109"/>
      <c r="HG9" s="109"/>
      <c r="HH9" s="110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8"/>
      <c r="IF9" s="32">
        <v>36</v>
      </c>
      <c r="IG9" s="32">
        <v>37</v>
      </c>
    </row>
    <row r="10" spans="1:241" s="2" customFormat="1" ht="16.2" customHeight="1" x14ac:dyDescent="0.25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4"/>
      <c r="AF10" s="124"/>
      <c r="AG10" s="124"/>
      <c r="AH10" s="124"/>
      <c r="AI10" s="124"/>
      <c r="AJ10" s="140"/>
      <c r="AK10" s="89"/>
      <c r="AL10" s="124"/>
      <c r="AM10" s="124"/>
      <c r="AN10" s="124"/>
      <c r="AO10" s="124"/>
      <c r="AP10" s="140"/>
      <c r="AQ10" s="89"/>
      <c r="AR10" s="124"/>
      <c r="AS10" s="124"/>
      <c r="AT10" s="124"/>
      <c r="AU10" s="124"/>
      <c r="AV10" s="140"/>
      <c r="AW10" s="89"/>
      <c r="AX10" s="124"/>
      <c r="AY10" s="124"/>
      <c r="AZ10" s="124"/>
      <c r="BA10" s="124"/>
      <c r="BB10" s="140"/>
      <c r="BC10" s="89"/>
      <c r="BD10" s="124"/>
      <c r="BE10" s="124"/>
      <c r="BF10" s="124"/>
      <c r="BG10" s="124"/>
      <c r="BH10" s="14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>
        <v>0.05</v>
      </c>
      <c r="CH10" s="100"/>
      <c r="CI10" s="100"/>
      <c r="CJ10" s="100"/>
      <c r="CK10" s="100"/>
      <c r="CL10" s="100"/>
      <c r="CM10" s="100">
        <v>0.05</v>
      </c>
      <c r="CN10" s="100"/>
      <c r="CO10" s="100"/>
      <c r="CP10" s="100"/>
      <c r="CQ10" s="100"/>
      <c r="CR10" s="100"/>
      <c r="CS10" s="100" t="s">
        <v>120</v>
      </c>
      <c r="CT10" s="100"/>
      <c r="CU10" s="100"/>
      <c r="CV10" s="100"/>
      <c r="CW10" s="100"/>
      <c r="CX10" s="100"/>
      <c r="CY10" s="100" t="s">
        <v>120</v>
      </c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>
        <v>0.1</v>
      </c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89">
        <f>SUM(X10:HH10)</f>
        <v>0.2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3"/>
      <c r="IF10" s="31">
        <v>173.5</v>
      </c>
      <c r="IG10" s="38">
        <f>SUM(HI10*IF10)</f>
        <v>34.700000000000003</v>
      </c>
    </row>
    <row r="11" spans="1:241" s="2" customFormat="1" ht="16.5" customHeight="1" x14ac:dyDescent="0.25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4"/>
      <c r="AF11" s="124"/>
      <c r="AG11" s="124"/>
      <c r="AH11" s="124"/>
      <c r="AI11" s="124"/>
      <c r="AJ11" s="140"/>
      <c r="AK11" s="119">
        <v>0.05</v>
      </c>
      <c r="AL11" s="120"/>
      <c r="AM11" s="120"/>
      <c r="AN11" s="120"/>
      <c r="AO11" s="120"/>
      <c r="AP11" s="144"/>
      <c r="AQ11" s="119" t="s">
        <v>120</v>
      </c>
      <c r="AR11" s="120"/>
      <c r="AS11" s="120"/>
      <c r="AT11" s="120"/>
      <c r="AU11" s="120"/>
      <c r="AV11" s="144"/>
      <c r="AW11" s="119"/>
      <c r="AX11" s="120"/>
      <c r="AY11" s="120"/>
      <c r="AZ11" s="120"/>
      <c r="BA11" s="120"/>
      <c r="BB11" s="144"/>
      <c r="BC11" s="119"/>
      <c r="BD11" s="120"/>
      <c r="BE11" s="120"/>
      <c r="BF11" s="120"/>
      <c r="BG11" s="120"/>
      <c r="BH11" s="144"/>
      <c r="BI11" s="119"/>
      <c r="BJ11" s="120"/>
      <c r="BK11" s="120"/>
      <c r="BL11" s="120"/>
      <c r="BM11" s="120"/>
      <c r="BN11" s="144"/>
      <c r="BO11" s="119"/>
      <c r="BP11" s="120"/>
      <c r="BQ11" s="120"/>
      <c r="BR11" s="120"/>
      <c r="BS11" s="120"/>
      <c r="BT11" s="144"/>
      <c r="BU11" s="119"/>
      <c r="BV11" s="120"/>
      <c r="BW11" s="120"/>
      <c r="BX11" s="120"/>
      <c r="BY11" s="120"/>
      <c r="BZ11" s="144"/>
      <c r="CA11" s="119"/>
      <c r="CB11" s="120"/>
      <c r="CC11" s="120"/>
      <c r="CD11" s="120"/>
      <c r="CE11" s="120"/>
      <c r="CF11" s="144"/>
      <c r="CG11" s="119">
        <v>0.05</v>
      </c>
      <c r="CH11" s="120"/>
      <c r="CI11" s="120"/>
      <c r="CJ11" s="120"/>
      <c r="CK11" s="120"/>
      <c r="CL11" s="144"/>
      <c r="CM11" s="119">
        <v>0.05</v>
      </c>
      <c r="CN11" s="120"/>
      <c r="CO11" s="120"/>
      <c r="CP11" s="120"/>
      <c r="CQ11" s="120"/>
      <c r="CR11" s="144"/>
      <c r="CS11" s="119">
        <v>0.05</v>
      </c>
      <c r="CT11" s="120"/>
      <c r="CU11" s="120"/>
      <c r="CV11" s="120"/>
      <c r="CW11" s="120"/>
      <c r="CX11" s="144"/>
      <c r="CY11" s="119" t="s">
        <v>120</v>
      </c>
      <c r="CZ11" s="120"/>
      <c r="DA11" s="120"/>
      <c r="DB11" s="120"/>
      <c r="DC11" s="120"/>
      <c r="DD11" s="144"/>
      <c r="DE11" s="119"/>
      <c r="DF11" s="120"/>
      <c r="DG11" s="120"/>
      <c r="DH11" s="120"/>
      <c r="DI11" s="120"/>
      <c r="DJ11" s="144"/>
      <c r="DK11" s="119"/>
      <c r="DL11" s="120"/>
      <c r="DM11" s="120"/>
      <c r="DN11" s="120"/>
      <c r="DO11" s="120"/>
      <c r="DP11" s="144"/>
      <c r="DQ11" s="119"/>
      <c r="DR11" s="120"/>
      <c r="DS11" s="120"/>
      <c r="DT11" s="120"/>
      <c r="DU11" s="120"/>
      <c r="DV11" s="144"/>
      <c r="DW11" s="119"/>
      <c r="DX11" s="120"/>
      <c r="DY11" s="120"/>
      <c r="DZ11" s="120"/>
      <c r="EA11" s="120"/>
      <c r="EB11" s="144"/>
      <c r="EC11" s="119"/>
      <c r="ED11" s="120"/>
      <c r="EE11" s="120"/>
      <c r="EF11" s="120"/>
      <c r="EG11" s="120"/>
      <c r="EH11" s="144"/>
      <c r="EI11" s="119" t="s">
        <v>120</v>
      </c>
      <c r="EJ11" s="120"/>
      <c r="EK11" s="120"/>
      <c r="EL11" s="120"/>
      <c r="EM11" s="120"/>
      <c r="EN11" s="144"/>
      <c r="EO11" s="119" t="s">
        <v>120</v>
      </c>
      <c r="EP11" s="120"/>
      <c r="EQ11" s="120"/>
      <c r="ER11" s="120"/>
      <c r="ES11" s="120"/>
      <c r="ET11" s="144"/>
      <c r="EU11" s="119"/>
      <c r="EV11" s="120"/>
      <c r="EW11" s="120"/>
      <c r="EX11" s="120"/>
      <c r="EY11" s="120"/>
      <c r="EZ11" s="144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0.2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179.4</v>
      </c>
    </row>
    <row r="12" spans="1:241" s="2" customFormat="1" ht="16.5" customHeight="1" x14ac:dyDescent="0.25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4"/>
      <c r="AF12" s="124"/>
      <c r="AG12" s="124"/>
      <c r="AH12" s="124"/>
      <c r="AI12" s="124"/>
      <c r="AJ12" s="140"/>
      <c r="AK12" s="89">
        <v>1.7</v>
      </c>
      <c r="AL12" s="124"/>
      <c r="AM12" s="124"/>
      <c r="AN12" s="124"/>
      <c r="AO12" s="124"/>
      <c r="AP12" s="140"/>
      <c r="AQ12" s="89" t="s">
        <v>120</v>
      </c>
      <c r="AR12" s="124"/>
      <c r="AS12" s="124"/>
      <c r="AT12" s="124"/>
      <c r="AU12" s="124"/>
      <c r="AV12" s="140"/>
      <c r="AW12" s="89" t="s">
        <v>120</v>
      </c>
      <c r="AX12" s="124"/>
      <c r="AY12" s="124"/>
      <c r="AZ12" s="124"/>
      <c r="BA12" s="124"/>
      <c r="BB12" s="140"/>
      <c r="BC12" s="89"/>
      <c r="BD12" s="124"/>
      <c r="BE12" s="124"/>
      <c r="BF12" s="124"/>
      <c r="BG12" s="124"/>
      <c r="BH12" s="140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 t="s">
        <v>120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1.7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157.76</v>
      </c>
    </row>
    <row r="13" spans="1:241" s="2" customFormat="1" ht="16.5" customHeight="1" x14ac:dyDescent="0.25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4"/>
      <c r="AF13" s="124"/>
      <c r="AG13" s="124"/>
      <c r="AH13" s="124"/>
      <c r="AI13" s="124"/>
      <c r="AJ13" s="140"/>
      <c r="AK13" s="89"/>
      <c r="AL13" s="124"/>
      <c r="AM13" s="124"/>
      <c r="AN13" s="124"/>
      <c r="AO13" s="124"/>
      <c r="AP13" s="140"/>
      <c r="AQ13" s="89"/>
      <c r="AR13" s="124"/>
      <c r="AS13" s="124"/>
      <c r="AT13" s="124"/>
      <c r="AU13" s="124"/>
      <c r="AV13" s="140"/>
      <c r="AW13" s="89"/>
      <c r="AX13" s="124"/>
      <c r="AY13" s="124"/>
      <c r="AZ13" s="124"/>
      <c r="BA13" s="124"/>
      <c r="BB13" s="140"/>
      <c r="BC13" s="89"/>
      <c r="BD13" s="124"/>
      <c r="BE13" s="124"/>
      <c r="BF13" s="124"/>
      <c r="BG13" s="124"/>
      <c r="BH13" s="140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4"/>
      <c r="AF14" s="124"/>
      <c r="AG14" s="124"/>
      <c r="AH14" s="124"/>
      <c r="AI14" s="124"/>
      <c r="AJ14" s="140"/>
      <c r="AK14" s="89"/>
      <c r="AL14" s="124"/>
      <c r="AM14" s="124"/>
      <c r="AN14" s="124"/>
      <c r="AO14" s="124"/>
      <c r="AP14" s="140"/>
      <c r="AQ14" s="89"/>
      <c r="AR14" s="124"/>
      <c r="AS14" s="124"/>
      <c r="AT14" s="124"/>
      <c r="AU14" s="124"/>
      <c r="AV14" s="140"/>
      <c r="AW14" s="89"/>
      <c r="AX14" s="124"/>
      <c r="AY14" s="124"/>
      <c r="AZ14" s="124"/>
      <c r="BA14" s="124"/>
      <c r="BB14" s="140"/>
      <c r="BC14" s="89"/>
      <c r="BD14" s="124"/>
      <c r="BE14" s="124"/>
      <c r="BF14" s="124"/>
      <c r="BG14" s="124"/>
      <c r="BH14" s="140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156">
        <v>0.1</v>
      </c>
      <c r="CH14" s="156"/>
      <c r="CI14" s="156"/>
      <c r="CJ14" s="156"/>
      <c r="CK14" s="156"/>
      <c r="CL14" s="156"/>
      <c r="CM14" s="156" t="s">
        <v>120</v>
      </c>
      <c r="CN14" s="156"/>
      <c r="CO14" s="156"/>
      <c r="CP14" s="156"/>
      <c r="CQ14" s="156"/>
      <c r="CR14" s="156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>
        <v>0.4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0.5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37.700000000000003</v>
      </c>
    </row>
    <row r="15" spans="1:241" s="2" customFormat="1" ht="30.75" customHeight="1" x14ac:dyDescent="0.25">
      <c r="A15" s="98" t="s">
        <v>90</v>
      </c>
      <c r="B15" s="98" t="s">
        <v>90</v>
      </c>
      <c r="C15" s="98" t="s">
        <v>90</v>
      </c>
      <c r="D15" s="98" t="s">
        <v>90</v>
      </c>
      <c r="E15" s="98" t="s">
        <v>90</v>
      </c>
      <c r="F15" s="98" t="s">
        <v>90</v>
      </c>
      <c r="G15" s="98" t="s">
        <v>90</v>
      </c>
      <c r="H15" s="98" t="s">
        <v>90</v>
      </c>
      <c r="I15" s="98" t="s">
        <v>90</v>
      </c>
      <c r="J15" s="98" t="s">
        <v>90</v>
      </c>
      <c r="K15" s="98" t="s">
        <v>90</v>
      </c>
      <c r="L15" s="98" t="s">
        <v>90</v>
      </c>
      <c r="M15" s="98" t="s">
        <v>90</v>
      </c>
      <c r="N15" s="98" t="s">
        <v>90</v>
      </c>
      <c r="O15" s="98" t="s">
        <v>90</v>
      </c>
      <c r="P15" s="98" t="s">
        <v>90</v>
      </c>
      <c r="Q15" s="98" t="s">
        <v>90</v>
      </c>
      <c r="R15" s="98" t="s">
        <v>90</v>
      </c>
      <c r="S15" s="98" t="s">
        <v>90</v>
      </c>
      <c r="T15" s="98" t="s">
        <v>90</v>
      </c>
      <c r="U15" s="98" t="s">
        <v>90</v>
      </c>
      <c r="V15" s="98" t="s">
        <v>90</v>
      </c>
      <c r="W15" s="99" t="s">
        <v>90</v>
      </c>
      <c r="X15" s="192"/>
      <c r="Y15" s="193"/>
      <c r="Z15" s="193"/>
      <c r="AA15" s="193"/>
      <c r="AB15" s="193"/>
      <c r="AC15" s="194"/>
      <c r="AD15" s="89"/>
      <c r="AE15" s="124"/>
      <c r="AF15" s="124"/>
      <c r="AG15" s="124"/>
      <c r="AH15" s="124"/>
      <c r="AI15" s="124"/>
      <c r="AJ15" s="140"/>
      <c r="AK15" s="89"/>
      <c r="AL15" s="124"/>
      <c r="AM15" s="124"/>
      <c r="AN15" s="124"/>
      <c r="AO15" s="124"/>
      <c r="AP15" s="140"/>
      <c r="AQ15" s="89"/>
      <c r="AR15" s="124"/>
      <c r="AS15" s="124"/>
      <c r="AT15" s="124"/>
      <c r="AU15" s="124"/>
      <c r="AV15" s="140"/>
      <c r="AW15" s="89"/>
      <c r="AX15" s="124"/>
      <c r="AY15" s="124"/>
      <c r="AZ15" s="124"/>
      <c r="BA15" s="124"/>
      <c r="BB15" s="140"/>
      <c r="BC15" s="89"/>
      <c r="BD15" s="124"/>
      <c r="BE15" s="124"/>
      <c r="BF15" s="124"/>
      <c r="BG15" s="124"/>
      <c r="BH15" s="140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>
        <v>0.1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0.1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6.7349999999999994</v>
      </c>
    </row>
    <row r="16" spans="1:241" s="2" customFormat="1" ht="16.5" customHeight="1" x14ac:dyDescent="0.25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4"/>
      <c r="AF16" s="124"/>
      <c r="AG16" s="124"/>
      <c r="AH16" s="124"/>
      <c r="AI16" s="124"/>
      <c r="AJ16" s="140"/>
      <c r="AK16" s="89"/>
      <c r="AL16" s="124"/>
      <c r="AM16" s="124"/>
      <c r="AN16" s="124"/>
      <c r="AO16" s="124"/>
      <c r="AP16" s="140"/>
      <c r="AQ16" s="89"/>
      <c r="AR16" s="124"/>
      <c r="AS16" s="124"/>
      <c r="AT16" s="124"/>
      <c r="AU16" s="124"/>
      <c r="AV16" s="140"/>
      <c r="AW16" s="89"/>
      <c r="AX16" s="124"/>
      <c r="AY16" s="124"/>
      <c r="AZ16" s="124"/>
      <c r="BA16" s="124"/>
      <c r="BB16" s="140"/>
      <c r="BC16" s="89"/>
      <c r="BD16" s="124"/>
      <c r="BE16" s="124"/>
      <c r="BF16" s="124"/>
      <c r="BG16" s="124"/>
      <c r="BH16" s="140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>
        <v>1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1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491.9</v>
      </c>
    </row>
    <row r="17" spans="1:241" s="2" customFormat="1" ht="16.5" customHeight="1" x14ac:dyDescent="0.25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4"/>
      <c r="AF17" s="124"/>
      <c r="AG17" s="124"/>
      <c r="AH17" s="124"/>
      <c r="AI17" s="124"/>
      <c r="AJ17" s="140"/>
      <c r="AK17" s="89"/>
      <c r="AL17" s="124"/>
      <c r="AM17" s="124"/>
      <c r="AN17" s="124"/>
      <c r="AO17" s="124"/>
      <c r="AP17" s="140"/>
      <c r="AQ17" s="89"/>
      <c r="AR17" s="124"/>
      <c r="AS17" s="124"/>
      <c r="AT17" s="124"/>
      <c r="AU17" s="124"/>
      <c r="AV17" s="140"/>
      <c r="AW17" s="89"/>
      <c r="AX17" s="124"/>
      <c r="AY17" s="124"/>
      <c r="AZ17" s="124"/>
      <c r="BA17" s="124"/>
      <c r="BB17" s="140"/>
      <c r="BC17" s="89"/>
      <c r="BD17" s="124"/>
      <c r="BE17" s="124"/>
      <c r="BF17" s="124"/>
      <c r="BG17" s="124"/>
      <c r="BH17" s="140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4"/>
      <c r="AF18" s="124"/>
      <c r="AG18" s="124"/>
      <c r="AH18" s="124"/>
      <c r="AI18" s="124"/>
      <c r="AJ18" s="140"/>
      <c r="AK18" s="89"/>
      <c r="AL18" s="124"/>
      <c r="AM18" s="124"/>
      <c r="AN18" s="124"/>
      <c r="AO18" s="124"/>
      <c r="AP18" s="140"/>
      <c r="AQ18" s="89"/>
      <c r="AR18" s="124"/>
      <c r="AS18" s="124"/>
      <c r="AT18" s="124"/>
      <c r="AU18" s="124"/>
      <c r="AV18" s="140"/>
      <c r="AW18" s="89"/>
      <c r="AX18" s="124"/>
      <c r="AY18" s="124"/>
      <c r="AZ18" s="124"/>
      <c r="BA18" s="124"/>
      <c r="BB18" s="140"/>
      <c r="BC18" s="89"/>
      <c r="BD18" s="124"/>
      <c r="BE18" s="124"/>
      <c r="BF18" s="124"/>
      <c r="BG18" s="124"/>
      <c r="BH18" s="140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>
        <v>0.28000000000000003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0.28000000000000003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49.56</v>
      </c>
    </row>
    <row r="19" spans="1:241" s="2" customFormat="1" ht="16.5" customHeight="1" x14ac:dyDescent="0.25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4"/>
      <c r="AF19" s="124"/>
      <c r="AG19" s="124"/>
      <c r="AH19" s="124"/>
      <c r="AI19" s="124"/>
      <c r="AJ19" s="140"/>
      <c r="AK19" s="89"/>
      <c r="AL19" s="124"/>
      <c r="AM19" s="124"/>
      <c r="AN19" s="124"/>
      <c r="AO19" s="124"/>
      <c r="AP19" s="140"/>
      <c r="AQ19" s="89"/>
      <c r="AR19" s="124"/>
      <c r="AS19" s="124"/>
      <c r="AT19" s="124"/>
      <c r="AU19" s="124"/>
      <c r="AV19" s="140"/>
      <c r="AW19" s="89"/>
      <c r="AX19" s="124"/>
      <c r="AY19" s="124"/>
      <c r="AZ19" s="124"/>
      <c r="BA19" s="124"/>
      <c r="BB19" s="140"/>
      <c r="BC19" s="89"/>
      <c r="BD19" s="124"/>
      <c r="BE19" s="124"/>
      <c r="BF19" s="124"/>
      <c r="BG19" s="124"/>
      <c r="BH19" s="140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 x14ac:dyDescent="0.25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4"/>
      <c r="AF20" s="124"/>
      <c r="AG20" s="124"/>
      <c r="AH20" s="124"/>
      <c r="AI20" s="124"/>
      <c r="AJ20" s="140"/>
      <c r="AK20" s="89"/>
      <c r="AL20" s="124"/>
      <c r="AM20" s="124"/>
      <c r="AN20" s="124"/>
      <c r="AO20" s="124"/>
      <c r="AP20" s="140"/>
      <c r="AQ20" s="89" t="s">
        <v>120</v>
      </c>
      <c r="AR20" s="124"/>
      <c r="AS20" s="124"/>
      <c r="AT20" s="124"/>
      <c r="AU20" s="124"/>
      <c r="AV20" s="140"/>
      <c r="AW20" s="89"/>
      <c r="AX20" s="124"/>
      <c r="AY20" s="124"/>
      <c r="AZ20" s="124"/>
      <c r="BA20" s="124"/>
      <c r="BB20" s="140"/>
      <c r="BC20" s="89"/>
      <c r="BD20" s="124"/>
      <c r="BE20" s="124"/>
      <c r="BF20" s="124"/>
      <c r="BG20" s="124"/>
      <c r="BH20" s="140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4"/>
      <c r="AF21" s="124"/>
      <c r="AG21" s="124"/>
      <c r="AH21" s="124"/>
      <c r="AI21" s="124"/>
      <c r="AJ21" s="140"/>
      <c r="AK21" s="89"/>
      <c r="AL21" s="124"/>
      <c r="AM21" s="124"/>
      <c r="AN21" s="124"/>
      <c r="AO21" s="124"/>
      <c r="AP21" s="140"/>
      <c r="AQ21" s="89"/>
      <c r="AR21" s="124"/>
      <c r="AS21" s="124"/>
      <c r="AT21" s="124"/>
      <c r="AU21" s="124"/>
      <c r="AV21" s="140"/>
      <c r="AW21" s="89"/>
      <c r="AX21" s="124"/>
      <c r="AY21" s="124"/>
      <c r="AZ21" s="124"/>
      <c r="BA21" s="124"/>
      <c r="BB21" s="140"/>
      <c r="BC21" s="89"/>
      <c r="BD21" s="124"/>
      <c r="BE21" s="124"/>
      <c r="BF21" s="124"/>
      <c r="BG21" s="124"/>
      <c r="BH21" s="140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4"/>
      <c r="AF22" s="124"/>
      <c r="AG22" s="124"/>
      <c r="AH22" s="124"/>
      <c r="AI22" s="124"/>
      <c r="AJ22" s="140"/>
      <c r="AK22" s="89"/>
      <c r="AL22" s="124"/>
      <c r="AM22" s="124"/>
      <c r="AN22" s="124"/>
      <c r="AO22" s="124"/>
      <c r="AP22" s="140"/>
      <c r="AQ22" s="89"/>
      <c r="AR22" s="124"/>
      <c r="AS22" s="124"/>
      <c r="AT22" s="124"/>
      <c r="AU22" s="124"/>
      <c r="AV22" s="140"/>
      <c r="AW22" s="89"/>
      <c r="AX22" s="124"/>
      <c r="AY22" s="124"/>
      <c r="AZ22" s="124"/>
      <c r="BA22" s="124"/>
      <c r="BB22" s="140"/>
      <c r="BC22" s="89"/>
      <c r="BD22" s="124"/>
      <c r="BE22" s="124"/>
      <c r="BF22" s="124"/>
      <c r="BG22" s="124"/>
      <c r="BH22" s="140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>
        <v>0.2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0.2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 x14ac:dyDescent="0.25">
      <c r="A23" s="98" t="s">
        <v>16</v>
      </c>
      <c r="B23" s="98" t="s">
        <v>16</v>
      </c>
      <c r="C23" s="98" t="s">
        <v>16</v>
      </c>
      <c r="D23" s="98" t="s">
        <v>16</v>
      </c>
      <c r="E23" s="98" t="s">
        <v>16</v>
      </c>
      <c r="F23" s="98" t="s">
        <v>16</v>
      </c>
      <c r="G23" s="98" t="s">
        <v>16</v>
      </c>
      <c r="H23" s="98" t="s">
        <v>16</v>
      </c>
      <c r="I23" s="98" t="s">
        <v>16</v>
      </c>
      <c r="J23" s="98" t="s">
        <v>16</v>
      </c>
      <c r="K23" s="98" t="s">
        <v>16</v>
      </c>
      <c r="L23" s="98" t="s">
        <v>16</v>
      </c>
      <c r="M23" s="98" t="s">
        <v>16</v>
      </c>
      <c r="N23" s="98" t="s">
        <v>16</v>
      </c>
      <c r="O23" s="98" t="s">
        <v>16</v>
      </c>
      <c r="P23" s="98" t="s">
        <v>16</v>
      </c>
      <c r="Q23" s="98" t="s">
        <v>16</v>
      </c>
      <c r="R23" s="98" t="s">
        <v>16</v>
      </c>
      <c r="S23" s="98" t="s">
        <v>16</v>
      </c>
      <c r="T23" s="98" t="s">
        <v>16</v>
      </c>
      <c r="U23" s="98" t="s">
        <v>16</v>
      </c>
      <c r="V23" s="98" t="s">
        <v>16</v>
      </c>
      <c r="W23" s="99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4"/>
      <c r="AF23" s="124"/>
      <c r="AG23" s="124"/>
      <c r="AH23" s="124"/>
      <c r="AI23" s="124"/>
      <c r="AJ23" s="140"/>
      <c r="AK23" s="89"/>
      <c r="AL23" s="124"/>
      <c r="AM23" s="124"/>
      <c r="AN23" s="124"/>
      <c r="AO23" s="124"/>
      <c r="AP23" s="140"/>
      <c r="AQ23" s="89"/>
      <c r="AR23" s="124"/>
      <c r="AS23" s="124"/>
      <c r="AT23" s="124"/>
      <c r="AU23" s="124"/>
      <c r="AV23" s="140"/>
      <c r="AW23" s="89"/>
      <c r="AX23" s="124"/>
      <c r="AY23" s="124"/>
      <c r="AZ23" s="124"/>
      <c r="BA23" s="124"/>
      <c r="BB23" s="140"/>
      <c r="BC23" s="89"/>
      <c r="BD23" s="124"/>
      <c r="BE23" s="124"/>
      <c r="BF23" s="124"/>
      <c r="BG23" s="124"/>
      <c r="BH23" s="140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 t="s">
        <v>120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0</v>
      </c>
    </row>
    <row r="24" spans="1:241" s="2" customFormat="1" ht="16.5" customHeight="1" x14ac:dyDescent="0.25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4"/>
      <c r="AF24" s="124"/>
      <c r="AG24" s="124"/>
      <c r="AH24" s="124"/>
      <c r="AI24" s="124"/>
      <c r="AJ24" s="140"/>
      <c r="AK24" s="89">
        <v>0.1</v>
      </c>
      <c r="AL24" s="124"/>
      <c r="AM24" s="124"/>
      <c r="AN24" s="124"/>
      <c r="AO24" s="124"/>
      <c r="AP24" s="140"/>
      <c r="AQ24" s="89"/>
      <c r="AR24" s="124"/>
      <c r="AS24" s="124"/>
      <c r="AT24" s="124"/>
      <c r="AU24" s="124"/>
      <c r="AV24" s="140"/>
      <c r="AW24" s="89"/>
      <c r="AX24" s="124"/>
      <c r="AY24" s="124"/>
      <c r="AZ24" s="124"/>
      <c r="BA24" s="124"/>
      <c r="BB24" s="140"/>
      <c r="BC24" s="89"/>
      <c r="BD24" s="124"/>
      <c r="BE24" s="124"/>
      <c r="BF24" s="124"/>
      <c r="BG24" s="124"/>
      <c r="BH24" s="140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0.1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9.0500000000000007</v>
      </c>
    </row>
    <row r="25" spans="1:241" s="2" customFormat="1" ht="16.5" customHeight="1" x14ac:dyDescent="0.25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4"/>
      <c r="AF25" s="124"/>
      <c r="AG25" s="124"/>
      <c r="AH25" s="124"/>
      <c r="AI25" s="124"/>
      <c r="AJ25" s="140"/>
      <c r="AK25" s="89" t="s">
        <v>120</v>
      </c>
      <c r="AL25" s="124"/>
      <c r="AM25" s="124"/>
      <c r="AN25" s="124"/>
      <c r="AO25" s="124"/>
      <c r="AP25" s="140"/>
      <c r="AQ25" s="89"/>
      <c r="AR25" s="124"/>
      <c r="AS25" s="124"/>
      <c r="AT25" s="124"/>
      <c r="AU25" s="124"/>
      <c r="AV25" s="140"/>
      <c r="AW25" s="89"/>
      <c r="AX25" s="124"/>
      <c r="AY25" s="124"/>
      <c r="AZ25" s="124"/>
      <c r="BA25" s="124"/>
      <c r="BB25" s="140"/>
      <c r="BC25" s="89"/>
      <c r="BD25" s="124"/>
      <c r="BE25" s="124"/>
      <c r="BF25" s="124"/>
      <c r="BG25" s="124"/>
      <c r="BH25" s="140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4"/>
      <c r="AF26" s="124"/>
      <c r="AG26" s="124"/>
      <c r="AH26" s="124"/>
      <c r="AI26" s="124"/>
      <c r="AJ26" s="140"/>
      <c r="AK26" s="89">
        <v>0.1</v>
      </c>
      <c r="AL26" s="124"/>
      <c r="AM26" s="124"/>
      <c r="AN26" s="124"/>
      <c r="AO26" s="124"/>
      <c r="AP26" s="140"/>
      <c r="AQ26" s="89"/>
      <c r="AR26" s="124"/>
      <c r="AS26" s="124"/>
      <c r="AT26" s="124"/>
      <c r="AU26" s="124"/>
      <c r="AV26" s="140"/>
      <c r="AW26" s="89"/>
      <c r="AX26" s="124"/>
      <c r="AY26" s="124"/>
      <c r="AZ26" s="124"/>
      <c r="BA26" s="124"/>
      <c r="BB26" s="140"/>
      <c r="BC26" s="89"/>
      <c r="BD26" s="124"/>
      <c r="BE26" s="124"/>
      <c r="BF26" s="124"/>
      <c r="BG26" s="124"/>
      <c r="BH26" s="140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0.1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14.838000000000001</v>
      </c>
    </row>
    <row r="27" spans="1:241" s="2" customFormat="1" ht="16.5" customHeight="1" x14ac:dyDescent="0.25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4"/>
      <c r="AF27" s="124"/>
      <c r="AG27" s="124"/>
      <c r="AH27" s="124"/>
      <c r="AI27" s="124"/>
      <c r="AJ27" s="140"/>
      <c r="AK27" s="89"/>
      <c r="AL27" s="124"/>
      <c r="AM27" s="124"/>
      <c r="AN27" s="124"/>
      <c r="AO27" s="124"/>
      <c r="AP27" s="140"/>
      <c r="AQ27" s="89"/>
      <c r="AR27" s="124"/>
      <c r="AS27" s="124"/>
      <c r="AT27" s="124"/>
      <c r="AU27" s="124"/>
      <c r="AV27" s="140"/>
      <c r="AW27" s="89"/>
      <c r="AX27" s="124"/>
      <c r="AY27" s="124"/>
      <c r="AZ27" s="124"/>
      <c r="BA27" s="124"/>
      <c r="BB27" s="140"/>
      <c r="BC27" s="89"/>
      <c r="BD27" s="124"/>
      <c r="BE27" s="124"/>
      <c r="BF27" s="124"/>
      <c r="BG27" s="124"/>
      <c r="BH27" s="140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4"/>
      <c r="AF28" s="124"/>
      <c r="AG28" s="124"/>
      <c r="AH28" s="124"/>
      <c r="AI28" s="124"/>
      <c r="AJ28" s="140"/>
      <c r="AK28" s="89"/>
      <c r="AL28" s="124"/>
      <c r="AM28" s="124"/>
      <c r="AN28" s="124"/>
      <c r="AO28" s="124"/>
      <c r="AP28" s="140"/>
      <c r="AQ28" s="89"/>
      <c r="AR28" s="124"/>
      <c r="AS28" s="124"/>
      <c r="AT28" s="124"/>
      <c r="AU28" s="124"/>
      <c r="AV28" s="140"/>
      <c r="AW28" s="89"/>
      <c r="AX28" s="124"/>
      <c r="AY28" s="124"/>
      <c r="AZ28" s="124"/>
      <c r="BA28" s="124"/>
      <c r="BB28" s="140"/>
      <c r="BC28" s="89"/>
      <c r="BD28" s="124"/>
      <c r="BE28" s="124"/>
      <c r="BF28" s="124"/>
      <c r="BG28" s="124"/>
      <c r="BH28" s="140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4"/>
      <c r="AF29" s="124"/>
      <c r="AG29" s="124"/>
      <c r="AH29" s="124"/>
      <c r="AI29" s="124"/>
      <c r="AJ29" s="140"/>
      <c r="AK29" s="119">
        <v>0.05</v>
      </c>
      <c r="AL29" s="120"/>
      <c r="AM29" s="120"/>
      <c r="AN29" s="120"/>
      <c r="AO29" s="120"/>
      <c r="AP29" s="144"/>
      <c r="AQ29" s="119"/>
      <c r="AR29" s="120"/>
      <c r="AS29" s="120"/>
      <c r="AT29" s="120"/>
      <c r="AU29" s="120"/>
      <c r="AV29" s="144"/>
      <c r="AW29" s="119">
        <v>0.1</v>
      </c>
      <c r="AX29" s="120"/>
      <c r="AY29" s="120"/>
      <c r="AZ29" s="120"/>
      <c r="BA29" s="120"/>
      <c r="BB29" s="144"/>
      <c r="BC29" s="119"/>
      <c r="BD29" s="120"/>
      <c r="BE29" s="120"/>
      <c r="BF29" s="120"/>
      <c r="BG29" s="120"/>
      <c r="BH29" s="144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 t="s">
        <v>120</v>
      </c>
      <c r="CT29" s="156"/>
      <c r="CU29" s="156"/>
      <c r="CV29" s="156"/>
      <c r="CW29" s="156"/>
      <c r="CX29" s="156"/>
      <c r="CY29" s="156" t="s">
        <v>120</v>
      </c>
      <c r="CZ29" s="156"/>
      <c r="DA29" s="156"/>
      <c r="DB29" s="156"/>
      <c r="DC29" s="156"/>
      <c r="DD29" s="156"/>
      <c r="DE29" s="156">
        <v>0.1</v>
      </c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156"/>
      <c r="DQ29" s="156"/>
      <c r="DR29" s="156"/>
      <c r="DS29" s="156"/>
      <c r="DT29" s="156"/>
      <c r="DU29" s="156"/>
      <c r="DV29" s="156"/>
      <c r="DW29" s="156"/>
      <c r="DX29" s="156"/>
      <c r="DY29" s="156"/>
      <c r="DZ29" s="156"/>
      <c r="EA29" s="156"/>
      <c r="EB29" s="156"/>
      <c r="EC29" s="156"/>
      <c r="ED29" s="156"/>
      <c r="EE29" s="156"/>
      <c r="EF29" s="156"/>
      <c r="EG29" s="156"/>
      <c r="EH29" s="156"/>
      <c r="EI29" s="156" t="s">
        <v>120</v>
      </c>
      <c r="EJ29" s="156"/>
      <c r="EK29" s="156"/>
      <c r="EL29" s="156"/>
      <c r="EM29" s="156"/>
      <c r="EN29" s="156"/>
      <c r="EO29" s="156"/>
      <c r="EP29" s="156"/>
      <c r="EQ29" s="156"/>
      <c r="ER29" s="156"/>
      <c r="ES29" s="156"/>
      <c r="ET29" s="156"/>
      <c r="EU29" s="156">
        <v>0.1</v>
      </c>
      <c r="EV29" s="156"/>
      <c r="EW29" s="156"/>
      <c r="EX29" s="156"/>
      <c r="EY29" s="156"/>
      <c r="EZ29" s="156"/>
      <c r="FA29" s="156"/>
      <c r="FB29" s="156"/>
      <c r="FC29" s="156"/>
      <c r="FD29" s="156"/>
      <c r="FE29" s="156"/>
      <c r="FF29" s="156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0.35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37.274999999999999</v>
      </c>
    </row>
    <row r="30" spans="1:241" s="2" customFormat="1" ht="22.5" customHeight="1" x14ac:dyDescent="0.25">
      <c r="A30" s="98" t="s">
        <v>101</v>
      </c>
      <c r="B30" s="98" t="s">
        <v>101</v>
      </c>
      <c r="C30" s="98" t="s">
        <v>101</v>
      </c>
      <c r="D30" s="98" t="s">
        <v>101</v>
      </c>
      <c r="E30" s="98" t="s">
        <v>101</v>
      </c>
      <c r="F30" s="98" t="s">
        <v>101</v>
      </c>
      <c r="G30" s="98" t="s">
        <v>101</v>
      </c>
      <c r="H30" s="98" t="s">
        <v>101</v>
      </c>
      <c r="I30" s="98" t="s">
        <v>101</v>
      </c>
      <c r="J30" s="98" t="s">
        <v>101</v>
      </c>
      <c r="K30" s="98" t="s">
        <v>101</v>
      </c>
      <c r="L30" s="98" t="s">
        <v>101</v>
      </c>
      <c r="M30" s="98" t="s">
        <v>101</v>
      </c>
      <c r="N30" s="98" t="s">
        <v>101</v>
      </c>
      <c r="O30" s="98" t="s">
        <v>101</v>
      </c>
      <c r="P30" s="98" t="s">
        <v>101</v>
      </c>
      <c r="Q30" s="98" t="s">
        <v>101</v>
      </c>
      <c r="R30" s="98" t="s">
        <v>101</v>
      </c>
      <c r="S30" s="98" t="s">
        <v>101</v>
      </c>
      <c r="T30" s="98" t="s">
        <v>101</v>
      </c>
      <c r="U30" s="98" t="s">
        <v>101</v>
      </c>
      <c r="V30" s="98" t="s">
        <v>101</v>
      </c>
      <c r="W30" s="99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4"/>
      <c r="AF30" s="124"/>
      <c r="AG30" s="124"/>
      <c r="AH30" s="124"/>
      <c r="AI30" s="124"/>
      <c r="AJ30" s="140"/>
      <c r="AK30" s="89"/>
      <c r="AL30" s="124"/>
      <c r="AM30" s="124"/>
      <c r="AN30" s="124"/>
      <c r="AO30" s="124"/>
      <c r="AP30" s="140"/>
      <c r="AQ30" s="89"/>
      <c r="AR30" s="124"/>
      <c r="AS30" s="124"/>
      <c r="AT30" s="124"/>
      <c r="AU30" s="124"/>
      <c r="AV30" s="140"/>
      <c r="AW30" s="89"/>
      <c r="AX30" s="124"/>
      <c r="AY30" s="124"/>
      <c r="AZ30" s="124"/>
      <c r="BA30" s="124"/>
      <c r="BB30" s="140"/>
      <c r="BC30" s="89"/>
      <c r="BD30" s="124"/>
      <c r="BE30" s="124"/>
      <c r="BF30" s="124"/>
      <c r="BG30" s="124"/>
      <c r="BH30" s="140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>
        <v>0.6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0.6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45.24</v>
      </c>
    </row>
    <row r="31" spans="1:241" s="2" customFormat="1" ht="16.5" customHeight="1" x14ac:dyDescent="0.25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4"/>
      <c r="AF31" s="124"/>
      <c r="AG31" s="124"/>
      <c r="AH31" s="124"/>
      <c r="AI31" s="124"/>
      <c r="AJ31" s="140"/>
      <c r="AK31" s="89"/>
      <c r="AL31" s="124"/>
      <c r="AM31" s="124"/>
      <c r="AN31" s="124"/>
      <c r="AO31" s="124"/>
      <c r="AP31" s="140"/>
      <c r="AQ31" s="89"/>
      <c r="AR31" s="124"/>
      <c r="AS31" s="124"/>
      <c r="AT31" s="124"/>
      <c r="AU31" s="124"/>
      <c r="AV31" s="140"/>
      <c r="AW31" s="89"/>
      <c r="AX31" s="124"/>
      <c r="AY31" s="124"/>
      <c r="AZ31" s="124"/>
      <c r="BA31" s="124"/>
      <c r="BB31" s="140"/>
      <c r="BC31" s="89"/>
      <c r="BD31" s="124"/>
      <c r="BE31" s="124"/>
      <c r="BF31" s="124"/>
      <c r="BG31" s="124"/>
      <c r="BH31" s="140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 t="s">
        <v>120</v>
      </c>
      <c r="CH31" s="65"/>
      <c r="CI31" s="65"/>
      <c r="CJ31" s="65"/>
      <c r="CK31" s="65"/>
      <c r="CL31" s="65"/>
      <c r="CM31" s="65">
        <v>0.08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4"/>
      <c r="AF32" s="124"/>
      <c r="AG32" s="124"/>
      <c r="AH32" s="124"/>
      <c r="AI32" s="124"/>
      <c r="AJ32" s="140"/>
      <c r="AK32" s="89"/>
      <c r="AL32" s="124"/>
      <c r="AM32" s="124"/>
      <c r="AN32" s="124"/>
      <c r="AO32" s="124"/>
      <c r="AP32" s="140"/>
      <c r="AQ32" s="89"/>
      <c r="AR32" s="124"/>
      <c r="AS32" s="124"/>
      <c r="AT32" s="124"/>
      <c r="AU32" s="124"/>
      <c r="AV32" s="140"/>
      <c r="AW32" s="89"/>
      <c r="AX32" s="124"/>
      <c r="AY32" s="124"/>
      <c r="AZ32" s="124"/>
      <c r="BA32" s="124"/>
      <c r="BB32" s="140"/>
      <c r="BC32" s="89"/>
      <c r="BD32" s="124"/>
      <c r="BE32" s="124"/>
      <c r="BF32" s="124"/>
      <c r="BG32" s="124"/>
      <c r="BH32" s="140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4"/>
      <c r="AF33" s="124"/>
      <c r="AG33" s="124"/>
      <c r="AH33" s="124"/>
      <c r="AI33" s="124"/>
      <c r="AJ33" s="140"/>
      <c r="AK33" s="89"/>
      <c r="AL33" s="124"/>
      <c r="AM33" s="124"/>
      <c r="AN33" s="124"/>
      <c r="AO33" s="124"/>
      <c r="AP33" s="140"/>
      <c r="AQ33" s="89"/>
      <c r="AR33" s="124"/>
      <c r="AS33" s="124"/>
      <c r="AT33" s="124"/>
      <c r="AU33" s="124"/>
      <c r="AV33" s="140"/>
      <c r="AW33" s="89"/>
      <c r="AX33" s="124"/>
      <c r="AY33" s="124"/>
      <c r="AZ33" s="124"/>
      <c r="BA33" s="124"/>
      <c r="BB33" s="140"/>
      <c r="BC33" s="89"/>
      <c r="BD33" s="124"/>
      <c r="BE33" s="124"/>
      <c r="BF33" s="124"/>
      <c r="BG33" s="124"/>
      <c r="BH33" s="140"/>
      <c r="BI33" s="65">
        <v>0.8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0.8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 x14ac:dyDescent="0.25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4"/>
      <c r="AF34" s="124"/>
      <c r="AG34" s="124"/>
      <c r="AH34" s="124"/>
      <c r="AI34" s="124"/>
      <c r="AJ34" s="140"/>
      <c r="AK34" s="89"/>
      <c r="AL34" s="124"/>
      <c r="AM34" s="124"/>
      <c r="AN34" s="124"/>
      <c r="AO34" s="124"/>
      <c r="AP34" s="140"/>
      <c r="AQ34" s="89"/>
      <c r="AR34" s="124"/>
      <c r="AS34" s="124"/>
      <c r="AT34" s="124"/>
      <c r="AU34" s="124"/>
      <c r="AV34" s="140"/>
      <c r="AW34" s="89"/>
      <c r="AX34" s="124"/>
      <c r="AY34" s="124"/>
      <c r="AZ34" s="124"/>
      <c r="BA34" s="124"/>
      <c r="BB34" s="140"/>
      <c r="BC34" s="89"/>
      <c r="BD34" s="124"/>
      <c r="BE34" s="124"/>
      <c r="BF34" s="124"/>
      <c r="BG34" s="124"/>
      <c r="BH34" s="140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 x14ac:dyDescent="0.25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4"/>
      <c r="AF35" s="124"/>
      <c r="AG35" s="124"/>
      <c r="AH35" s="124"/>
      <c r="AI35" s="124"/>
      <c r="AJ35" s="140"/>
      <c r="AK35" s="89"/>
      <c r="AL35" s="124"/>
      <c r="AM35" s="124"/>
      <c r="AN35" s="124"/>
      <c r="AO35" s="124"/>
      <c r="AP35" s="140"/>
      <c r="AQ35" s="89"/>
      <c r="AR35" s="124"/>
      <c r="AS35" s="124"/>
      <c r="AT35" s="124"/>
      <c r="AU35" s="124"/>
      <c r="AV35" s="140"/>
      <c r="AW35" s="89"/>
      <c r="AX35" s="124"/>
      <c r="AY35" s="124"/>
      <c r="AZ35" s="124"/>
      <c r="BA35" s="124"/>
      <c r="BB35" s="140"/>
      <c r="BC35" s="89"/>
      <c r="BD35" s="124"/>
      <c r="BE35" s="124"/>
      <c r="BF35" s="124"/>
      <c r="BG35" s="124"/>
      <c r="BH35" s="140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 t="s">
        <v>120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4"/>
      <c r="AF36" s="124"/>
      <c r="AG36" s="124"/>
      <c r="AH36" s="124"/>
      <c r="AI36" s="124"/>
      <c r="AJ36" s="140"/>
      <c r="AK36" s="89"/>
      <c r="AL36" s="124"/>
      <c r="AM36" s="124"/>
      <c r="AN36" s="124"/>
      <c r="AO36" s="124"/>
      <c r="AP36" s="140"/>
      <c r="AQ36" s="89"/>
      <c r="AR36" s="124"/>
      <c r="AS36" s="124"/>
      <c r="AT36" s="124"/>
      <c r="AU36" s="124"/>
      <c r="AV36" s="140"/>
      <c r="AW36" s="89"/>
      <c r="AX36" s="124"/>
      <c r="AY36" s="124"/>
      <c r="AZ36" s="124"/>
      <c r="BA36" s="124"/>
      <c r="BB36" s="140"/>
      <c r="BC36" s="89"/>
      <c r="BD36" s="124"/>
      <c r="BE36" s="124"/>
      <c r="BF36" s="124"/>
      <c r="BG36" s="124"/>
      <c r="BH36" s="140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 x14ac:dyDescent="0.25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4"/>
      <c r="AF37" s="124"/>
      <c r="AG37" s="124"/>
      <c r="AH37" s="124"/>
      <c r="AI37" s="124"/>
      <c r="AJ37" s="140"/>
      <c r="AK37" s="89"/>
      <c r="AL37" s="124"/>
      <c r="AM37" s="124"/>
      <c r="AN37" s="124"/>
      <c r="AO37" s="124"/>
      <c r="AP37" s="140"/>
      <c r="AQ37" s="89"/>
      <c r="AR37" s="124"/>
      <c r="AS37" s="124"/>
      <c r="AT37" s="124"/>
      <c r="AU37" s="124"/>
      <c r="AV37" s="140"/>
      <c r="AW37" s="89"/>
      <c r="AX37" s="124"/>
      <c r="AY37" s="124"/>
      <c r="AZ37" s="124"/>
      <c r="BA37" s="124"/>
      <c r="BB37" s="140"/>
      <c r="BC37" s="89"/>
      <c r="BD37" s="124"/>
      <c r="BE37" s="124"/>
      <c r="BF37" s="124"/>
      <c r="BG37" s="124"/>
      <c r="BH37" s="140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 x14ac:dyDescent="0.25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4"/>
      <c r="AF38" s="124"/>
      <c r="AG38" s="124"/>
      <c r="AH38" s="124"/>
      <c r="AI38" s="124"/>
      <c r="AJ38" s="140"/>
      <c r="AK38" s="89"/>
      <c r="AL38" s="124"/>
      <c r="AM38" s="124"/>
      <c r="AN38" s="124"/>
      <c r="AO38" s="124"/>
      <c r="AP38" s="140"/>
      <c r="AQ38" s="89" t="s">
        <v>120</v>
      </c>
      <c r="AR38" s="124"/>
      <c r="AS38" s="124"/>
      <c r="AT38" s="124"/>
      <c r="AU38" s="124"/>
      <c r="AV38" s="140"/>
      <c r="AW38" s="89"/>
      <c r="AX38" s="124"/>
      <c r="AY38" s="124"/>
      <c r="AZ38" s="124"/>
      <c r="BA38" s="124"/>
      <c r="BB38" s="140"/>
      <c r="BC38" s="89"/>
      <c r="BD38" s="124"/>
      <c r="BE38" s="124"/>
      <c r="BF38" s="124"/>
      <c r="BG38" s="124"/>
      <c r="BH38" s="140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4"/>
      <c r="AF39" s="124"/>
      <c r="AG39" s="124"/>
      <c r="AH39" s="124"/>
      <c r="AI39" s="124"/>
      <c r="AJ39" s="140"/>
      <c r="AK39" s="89"/>
      <c r="AL39" s="124"/>
      <c r="AM39" s="124"/>
      <c r="AN39" s="124"/>
      <c r="AO39" s="124"/>
      <c r="AP39" s="140"/>
      <c r="AQ39" s="89"/>
      <c r="AR39" s="124"/>
      <c r="AS39" s="124"/>
      <c r="AT39" s="124"/>
      <c r="AU39" s="124"/>
      <c r="AV39" s="140"/>
      <c r="AW39" s="89"/>
      <c r="AX39" s="124"/>
      <c r="AY39" s="124"/>
      <c r="AZ39" s="124"/>
      <c r="BA39" s="124"/>
      <c r="BB39" s="140"/>
      <c r="BC39" s="89"/>
      <c r="BD39" s="124"/>
      <c r="BE39" s="124"/>
      <c r="BF39" s="124"/>
      <c r="BG39" s="124"/>
      <c r="BH39" s="140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4"/>
      <c r="AF40" s="124"/>
      <c r="AG40" s="124"/>
      <c r="AH40" s="124"/>
      <c r="AI40" s="124"/>
      <c r="AJ40" s="140"/>
      <c r="AK40" s="89"/>
      <c r="AL40" s="124"/>
      <c r="AM40" s="124"/>
      <c r="AN40" s="124"/>
      <c r="AO40" s="124"/>
      <c r="AP40" s="140"/>
      <c r="AQ40" s="89"/>
      <c r="AR40" s="124"/>
      <c r="AS40" s="124"/>
      <c r="AT40" s="124"/>
      <c r="AU40" s="124"/>
      <c r="AV40" s="140"/>
      <c r="AW40" s="89"/>
      <c r="AX40" s="124"/>
      <c r="AY40" s="124"/>
      <c r="AZ40" s="124"/>
      <c r="BA40" s="124"/>
      <c r="BB40" s="140"/>
      <c r="BC40" s="89"/>
      <c r="BD40" s="124"/>
      <c r="BE40" s="124"/>
      <c r="BF40" s="124"/>
      <c r="BG40" s="124"/>
      <c r="BH40" s="140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4"/>
      <c r="AF41" s="124"/>
      <c r="AG41" s="124"/>
      <c r="AH41" s="124"/>
      <c r="AI41" s="124"/>
      <c r="AJ41" s="140"/>
      <c r="AK41" s="89"/>
      <c r="AL41" s="124"/>
      <c r="AM41" s="124"/>
      <c r="AN41" s="124"/>
      <c r="AO41" s="124"/>
      <c r="AP41" s="140"/>
      <c r="AQ41" s="89"/>
      <c r="AR41" s="124"/>
      <c r="AS41" s="124"/>
      <c r="AT41" s="124"/>
      <c r="AU41" s="124"/>
      <c r="AV41" s="140"/>
      <c r="AW41" s="89"/>
      <c r="AX41" s="124"/>
      <c r="AY41" s="124"/>
      <c r="AZ41" s="124"/>
      <c r="BA41" s="124"/>
      <c r="BB41" s="140"/>
      <c r="BC41" s="89"/>
      <c r="BD41" s="124"/>
      <c r="BE41" s="124"/>
      <c r="BF41" s="124"/>
      <c r="BG41" s="124"/>
      <c r="BH41" s="140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 t="s">
        <v>120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 x14ac:dyDescent="0.25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4"/>
      <c r="AF42" s="124"/>
      <c r="AG42" s="124"/>
      <c r="AH42" s="124"/>
      <c r="AI42" s="124"/>
      <c r="AJ42" s="140"/>
      <c r="AK42" s="89"/>
      <c r="AL42" s="124"/>
      <c r="AM42" s="124"/>
      <c r="AN42" s="124"/>
      <c r="AO42" s="124"/>
      <c r="AP42" s="140"/>
      <c r="AQ42" s="89"/>
      <c r="AR42" s="124"/>
      <c r="AS42" s="124"/>
      <c r="AT42" s="124"/>
      <c r="AU42" s="124"/>
      <c r="AV42" s="140"/>
      <c r="AW42" s="89"/>
      <c r="AX42" s="124"/>
      <c r="AY42" s="124"/>
      <c r="AZ42" s="124"/>
      <c r="BA42" s="124"/>
      <c r="BB42" s="140"/>
      <c r="BC42" s="22"/>
      <c r="BD42" s="23"/>
      <c r="BE42" s="23"/>
      <c r="BF42" s="23"/>
      <c r="BG42" s="23"/>
      <c r="BH42" s="24"/>
      <c r="BI42" s="89"/>
      <c r="BJ42" s="124"/>
      <c r="BK42" s="124"/>
      <c r="BL42" s="124"/>
      <c r="BM42" s="124"/>
      <c r="BN42" s="140"/>
      <c r="BO42" s="89"/>
      <c r="BP42" s="124"/>
      <c r="BQ42" s="124"/>
      <c r="BR42" s="124"/>
      <c r="BS42" s="124"/>
      <c r="BT42" s="140"/>
      <c r="BU42" s="89"/>
      <c r="BV42" s="124"/>
      <c r="BW42" s="124"/>
      <c r="BX42" s="124"/>
      <c r="BY42" s="124"/>
      <c r="BZ42" s="140"/>
      <c r="CA42" s="89"/>
      <c r="CB42" s="124"/>
      <c r="CC42" s="124"/>
      <c r="CD42" s="124"/>
      <c r="CE42" s="124"/>
      <c r="CF42" s="140"/>
      <c r="CG42" s="89" t="s">
        <v>120</v>
      </c>
      <c r="CH42" s="124"/>
      <c r="CI42" s="124"/>
      <c r="CJ42" s="124"/>
      <c r="CK42" s="124"/>
      <c r="CL42" s="140"/>
      <c r="CM42" s="89"/>
      <c r="CN42" s="124"/>
      <c r="CO42" s="124"/>
      <c r="CP42" s="124"/>
      <c r="CQ42" s="124"/>
      <c r="CR42" s="140"/>
      <c r="CS42" s="89"/>
      <c r="CT42" s="124"/>
      <c r="CU42" s="124"/>
      <c r="CV42" s="124"/>
      <c r="CW42" s="124"/>
      <c r="CX42" s="140"/>
      <c r="CY42" s="89"/>
      <c r="CZ42" s="124"/>
      <c r="DA42" s="124"/>
      <c r="DB42" s="124"/>
      <c r="DC42" s="124"/>
      <c r="DD42" s="140"/>
      <c r="DE42" s="89"/>
      <c r="DF42" s="124"/>
      <c r="DG42" s="124"/>
      <c r="DH42" s="124"/>
      <c r="DI42" s="124"/>
      <c r="DJ42" s="140"/>
      <c r="DK42" s="89"/>
      <c r="DL42" s="124"/>
      <c r="DM42" s="124"/>
      <c r="DN42" s="124"/>
      <c r="DO42" s="124"/>
      <c r="DP42" s="140"/>
      <c r="DQ42" s="89"/>
      <c r="DR42" s="124"/>
      <c r="DS42" s="124"/>
      <c r="DT42" s="124"/>
      <c r="DU42" s="124"/>
      <c r="DV42" s="140"/>
      <c r="DW42" s="89"/>
      <c r="DX42" s="124"/>
      <c r="DY42" s="124"/>
      <c r="DZ42" s="124"/>
      <c r="EA42" s="124"/>
      <c r="EB42" s="140"/>
      <c r="EC42" s="89"/>
      <c r="ED42" s="124"/>
      <c r="EE42" s="124"/>
      <c r="EF42" s="124"/>
      <c r="EG42" s="124"/>
      <c r="EH42" s="140"/>
      <c r="EI42" s="89"/>
      <c r="EJ42" s="124"/>
      <c r="EK42" s="124"/>
      <c r="EL42" s="124"/>
      <c r="EM42" s="124"/>
      <c r="EN42" s="140"/>
      <c r="EO42" s="89"/>
      <c r="EP42" s="124"/>
      <c r="EQ42" s="124"/>
      <c r="ER42" s="124"/>
      <c r="ES42" s="124"/>
      <c r="ET42" s="140"/>
      <c r="EU42" s="89"/>
      <c r="EV42" s="124"/>
      <c r="EW42" s="124"/>
      <c r="EX42" s="124"/>
      <c r="EY42" s="124"/>
      <c r="EZ42" s="140"/>
      <c r="FA42" s="89"/>
      <c r="FB42" s="124"/>
      <c r="FC42" s="124"/>
      <c r="FD42" s="124"/>
      <c r="FE42" s="124"/>
      <c r="FF42" s="140"/>
      <c r="FG42" s="89"/>
      <c r="FH42" s="124"/>
      <c r="FI42" s="124"/>
      <c r="FJ42" s="124"/>
      <c r="FK42" s="124"/>
      <c r="FL42" s="140"/>
      <c r="FM42" s="89"/>
      <c r="FN42" s="124"/>
      <c r="FO42" s="124"/>
      <c r="FP42" s="124"/>
      <c r="FQ42" s="124"/>
      <c r="FR42" s="140"/>
      <c r="FS42" s="89"/>
      <c r="FT42" s="124"/>
      <c r="FU42" s="124"/>
      <c r="FV42" s="124"/>
      <c r="FW42" s="124"/>
      <c r="FX42" s="140"/>
      <c r="FY42" s="89"/>
      <c r="FZ42" s="124"/>
      <c r="GA42" s="124"/>
      <c r="GB42" s="124"/>
      <c r="GC42" s="124"/>
      <c r="GD42" s="140"/>
      <c r="GE42" s="89"/>
      <c r="GF42" s="124"/>
      <c r="GG42" s="124"/>
      <c r="GH42" s="124"/>
      <c r="GI42" s="124"/>
      <c r="GJ42" s="140"/>
      <c r="GK42" s="89"/>
      <c r="GL42" s="124"/>
      <c r="GM42" s="124"/>
      <c r="GN42" s="124"/>
      <c r="GO42" s="124"/>
      <c r="GP42" s="140"/>
      <c r="GQ42" s="89"/>
      <c r="GR42" s="124"/>
      <c r="GS42" s="124"/>
      <c r="GT42" s="124"/>
      <c r="GU42" s="124"/>
      <c r="GV42" s="140"/>
      <c r="GW42" s="89"/>
      <c r="GX42" s="124"/>
      <c r="GY42" s="124"/>
      <c r="GZ42" s="124"/>
      <c r="HA42" s="124"/>
      <c r="HB42" s="140"/>
      <c r="HC42" s="89"/>
      <c r="HD42" s="124"/>
      <c r="HE42" s="124"/>
      <c r="HF42" s="124"/>
      <c r="HG42" s="124"/>
      <c r="HH42" s="140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4"/>
      <c r="AF43" s="124"/>
      <c r="AG43" s="124"/>
      <c r="AH43" s="124"/>
      <c r="AI43" s="124"/>
      <c r="AJ43" s="14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9">
        <v>6.0000000000000001E-3</v>
      </c>
      <c r="AX43" s="120"/>
      <c r="AY43" s="120"/>
      <c r="AZ43" s="120"/>
      <c r="BA43" s="120"/>
      <c r="BB43" s="144"/>
      <c r="BC43" s="41"/>
      <c r="BD43" s="42"/>
      <c r="BE43" s="42"/>
      <c r="BF43" s="42"/>
      <c r="BG43" s="42"/>
      <c r="BH43" s="43"/>
      <c r="BI43" s="119"/>
      <c r="BJ43" s="120"/>
      <c r="BK43" s="120"/>
      <c r="BL43" s="120"/>
      <c r="BM43" s="120"/>
      <c r="BN43" s="144"/>
      <c r="BO43" s="119"/>
      <c r="BP43" s="120"/>
      <c r="BQ43" s="120"/>
      <c r="BR43" s="120"/>
      <c r="BS43" s="120"/>
      <c r="BT43" s="144"/>
      <c r="BU43" s="119"/>
      <c r="BV43" s="120"/>
      <c r="BW43" s="120"/>
      <c r="BX43" s="120"/>
      <c r="BY43" s="120"/>
      <c r="BZ43" s="144"/>
      <c r="CA43" s="119"/>
      <c r="CB43" s="120"/>
      <c r="CC43" s="120"/>
      <c r="CD43" s="120"/>
      <c r="CE43" s="120"/>
      <c r="CF43" s="144"/>
      <c r="CG43" s="119"/>
      <c r="CH43" s="120"/>
      <c r="CI43" s="120"/>
      <c r="CJ43" s="120"/>
      <c r="CK43" s="120"/>
      <c r="CL43" s="144"/>
      <c r="CM43" s="119"/>
      <c r="CN43" s="120"/>
      <c r="CO43" s="120"/>
      <c r="CP43" s="120"/>
      <c r="CQ43" s="120"/>
      <c r="CR43" s="144"/>
      <c r="CS43" s="119"/>
      <c r="CT43" s="120"/>
      <c r="CU43" s="120"/>
      <c r="CV43" s="120"/>
      <c r="CW43" s="120"/>
      <c r="CX43" s="144"/>
      <c r="CY43" s="119"/>
      <c r="CZ43" s="120"/>
      <c r="DA43" s="120"/>
      <c r="DB43" s="120"/>
      <c r="DC43" s="120"/>
      <c r="DD43" s="144"/>
      <c r="DE43" s="119" t="s">
        <v>120</v>
      </c>
      <c r="DF43" s="120"/>
      <c r="DG43" s="120"/>
      <c r="DH43" s="120"/>
      <c r="DI43" s="120"/>
      <c r="DJ43" s="144"/>
      <c r="DK43" s="119"/>
      <c r="DL43" s="120"/>
      <c r="DM43" s="120"/>
      <c r="DN43" s="120"/>
      <c r="DO43" s="120"/>
      <c r="DP43" s="144"/>
      <c r="DQ43" s="119"/>
      <c r="DR43" s="120"/>
      <c r="DS43" s="120"/>
      <c r="DT43" s="120"/>
      <c r="DU43" s="120"/>
      <c r="DV43" s="144"/>
      <c r="DW43" s="119"/>
      <c r="DX43" s="120"/>
      <c r="DY43" s="120"/>
      <c r="DZ43" s="120"/>
      <c r="EA43" s="120"/>
      <c r="EB43" s="144"/>
      <c r="EC43" s="119"/>
      <c r="ED43" s="120"/>
      <c r="EE43" s="120"/>
      <c r="EF43" s="120"/>
      <c r="EG43" s="120"/>
      <c r="EH43" s="144"/>
      <c r="EI43" s="119"/>
      <c r="EJ43" s="120"/>
      <c r="EK43" s="120"/>
      <c r="EL43" s="120"/>
      <c r="EM43" s="120"/>
      <c r="EN43" s="144"/>
      <c r="EO43" s="119"/>
      <c r="EP43" s="120"/>
      <c r="EQ43" s="120"/>
      <c r="ER43" s="120"/>
      <c r="ES43" s="120"/>
      <c r="ET43" s="144"/>
      <c r="EU43" s="119">
        <v>6.0000000000000001E-3</v>
      </c>
      <c r="EV43" s="120"/>
      <c r="EW43" s="120"/>
      <c r="EX43" s="120"/>
      <c r="EY43" s="120"/>
      <c r="EZ43" s="144"/>
      <c r="FA43" s="119"/>
      <c r="FB43" s="120"/>
      <c r="FC43" s="120"/>
      <c r="FD43" s="120"/>
      <c r="FE43" s="120"/>
      <c r="FF43" s="144"/>
      <c r="FG43" s="89"/>
      <c r="FH43" s="124"/>
      <c r="FI43" s="124"/>
      <c r="FJ43" s="124"/>
      <c r="FK43" s="124"/>
      <c r="FL43" s="140"/>
      <c r="FM43" s="89"/>
      <c r="FN43" s="124"/>
      <c r="FO43" s="124"/>
      <c r="FP43" s="124"/>
      <c r="FQ43" s="124"/>
      <c r="FR43" s="140"/>
      <c r="FS43" s="89"/>
      <c r="FT43" s="124"/>
      <c r="FU43" s="124"/>
      <c r="FV43" s="124"/>
      <c r="FW43" s="124"/>
      <c r="FX43" s="140"/>
      <c r="FY43" s="89"/>
      <c r="FZ43" s="124"/>
      <c r="GA43" s="124"/>
      <c r="GB43" s="124"/>
      <c r="GC43" s="124"/>
      <c r="GD43" s="140"/>
      <c r="GE43" s="89"/>
      <c r="GF43" s="124"/>
      <c r="GG43" s="124"/>
      <c r="GH43" s="124"/>
      <c r="GI43" s="124"/>
      <c r="GJ43" s="140"/>
      <c r="GK43" s="89"/>
      <c r="GL43" s="124"/>
      <c r="GM43" s="124"/>
      <c r="GN43" s="124"/>
      <c r="GO43" s="124"/>
      <c r="GP43" s="140"/>
      <c r="GQ43" s="89"/>
      <c r="GR43" s="124"/>
      <c r="GS43" s="124"/>
      <c r="GT43" s="124"/>
      <c r="GU43" s="124"/>
      <c r="GV43" s="140"/>
      <c r="GW43" s="89"/>
      <c r="GX43" s="124"/>
      <c r="GY43" s="124"/>
      <c r="GZ43" s="124"/>
      <c r="HA43" s="124"/>
      <c r="HB43" s="140"/>
      <c r="HC43" s="89"/>
      <c r="HD43" s="124"/>
      <c r="HE43" s="124"/>
      <c r="HF43" s="124"/>
      <c r="HG43" s="124"/>
      <c r="HH43" s="140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31">
        <v>728</v>
      </c>
      <c r="IG43" s="38">
        <f t="shared" si="0"/>
        <v>8.7360000000000007</v>
      </c>
    </row>
    <row r="44" spans="1:241" s="2" customFormat="1" ht="16.5" customHeight="1" x14ac:dyDescent="0.25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4"/>
      <c r="AF44" s="124"/>
      <c r="AG44" s="124"/>
      <c r="AH44" s="124"/>
      <c r="AI44" s="124"/>
      <c r="AJ44" s="14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4"/>
      <c r="BK44" s="124"/>
      <c r="BL44" s="124"/>
      <c r="BM44" s="124"/>
      <c r="BN44" s="140"/>
      <c r="BO44" s="89"/>
      <c r="BP44" s="124"/>
      <c r="BQ44" s="124"/>
      <c r="BR44" s="124"/>
      <c r="BS44" s="124"/>
      <c r="BT44" s="140"/>
      <c r="BU44" s="89"/>
      <c r="BV44" s="124"/>
      <c r="BW44" s="124"/>
      <c r="BX44" s="124"/>
      <c r="BY44" s="124"/>
      <c r="BZ44" s="140"/>
      <c r="CA44" s="89"/>
      <c r="CB44" s="124"/>
      <c r="CC44" s="124"/>
      <c r="CD44" s="124"/>
      <c r="CE44" s="124"/>
      <c r="CF44" s="140"/>
      <c r="CG44" s="89"/>
      <c r="CH44" s="124"/>
      <c r="CI44" s="124"/>
      <c r="CJ44" s="124"/>
      <c r="CK44" s="124"/>
      <c r="CL44" s="140"/>
      <c r="CM44" s="89"/>
      <c r="CN44" s="124"/>
      <c r="CO44" s="124"/>
      <c r="CP44" s="124"/>
      <c r="CQ44" s="124"/>
      <c r="CR44" s="140"/>
      <c r="CS44" s="89"/>
      <c r="CT44" s="124"/>
      <c r="CU44" s="124"/>
      <c r="CV44" s="124"/>
      <c r="CW44" s="124"/>
      <c r="CX44" s="140"/>
      <c r="CY44" s="89"/>
      <c r="CZ44" s="124"/>
      <c r="DA44" s="124"/>
      <c r="DB44" s="124"/>
      <c r="DC44" s="124"/>
      <c r="DD44" s="140"/>
      <c r="DE44" s="89" t="s">
        <v>120</v>
      </c>
      <c r="DF44" s="124"/>
      <c r="DG44" s="124"/>
      <c r="DH44" s="124"/>
      <c r="DI44" s="124"/>
      <c r="DJ44" s="140"/>
      <c r="DK44" s="89" t="s">
        <v>120</v>
      </c>
      <c r="DL44" s="124"/>
      <c r="DM44" s="124"/>
      <c r="DN44" s="124"/>
      <c r="DO44" s="124"/>
      <c r="DP44" s="140"/>
      <c r="DQ44" s="89"/>
      <c r="DR44" s="124"/>
      <c r="DS44" s="124"/>
      <c r="DT44" s="124"/>
      <c r="DU44" s="124"/>
      <c r="DV44" s="140"/>
      <c r="DW44" s="89"/>
      <c r="DX44" s="124"/>
      <c r="DY44" s="124"/>
      <c r="DZ44" s="124"/>
      <c r="EA44" s="124"/>
      <c r="EB44" s="140"/>
      <c r="EC44" s="89"/>
      <c r="ED44" s="124"/>
      <c r="EE44" s="124"/>
      <c r="EF44" s="124"/>
      <c r="EG44" s="124"/>
      <c r="EH44" s="140"/>
      <c r="EI44" s="89"/>
      <c r="EJ44" s="124"/>
      <c r="EK44" s="124"/>
      <c r="EL44" s="124"/>
      <c r="EM44" s="124"/>
      <c r="EN44" s="140"/>
      <c r="EO44" s="89"/>
      <c r="EP44" s="124"/>
      <c r="EQ44" s="124"/>
      <c r="ER44" s="124"/>
      <c r="ES44" s="124"/>
      <c r="ET44" s="140"/>
      <c r="EU44" s="89"/>
      <c r="EV44" s="124"/>
      <c r="EW44" s="124"/>
      <c r="EX44" s="124"/>
      <c r="EY44" s="124"/>
      <c r="EZ44" s="140"/>
      <c r="FA44" s="89"/>
      <c r="FB44" s="124"/>
      <c r="FC44" s="124"/>
      <c r="FD44" s="124"/>
      <c r="FE44" s="124"/>
      <c r="FF44" s="140"/>
      <c r="FG44" s="89"/>
      <c r="FH44" s="124"/>
      <c r="FI44" s="124"/>
      <c r="FJ44" s="124"/>
      <c r="FK44" s="124"/>
      <c r="FL44" s="140"/>
      <c r="FM44" s="89"/>
      <c r="FN44" s="124"/>
      <c r="FO44" s="124"/>
      <c r="FP44" s="124"/>
      <c r="FQ44" s="124"/>
      <c r="FR44" s="140"/>
      <c r="FS44" s="89"/>
      <c r="FT44" s="124"/>
      <c r="FU44" s="124"/>
      <c r="FV44" s="124"/>
      <c r="FW44" s="124"/>
      <c r="FX44" s="140"/>
      <c r="FY44" s="89"/>
      <c r="FZ44" s="124"/>
      <c r="GA44" s="124"/>
      <c r="GB44" s="124"/>
      <c r="GC44" s="124"/>
      <c r="GD44" s="140"/>
      <c r="GE44" s="89"/>
      <c r="GF44" s="124"/>
      <c r="GG44" s="124"/>
      <c r="GH44" s="124"/>
      <c r="GI44" s="124"/>
      <c r="GJ44" s="140"/>
      <c r="GK44" s="89"/>
      <c r="GL44" s="124"/>
      <c r="GM44" s="124"/>
      <c r="GN44" s="124"/>
      <c r="GO44" s="124"/>
      <c r="GP44" s="140"/>
      <c r="GQ44" s="89"/>
      <c r="GR44" s="124"/>
      <c r="GS44" s="124"/>
      <c r="GT44" s="124"/>
      <c r="GU44" s="124"/>
      <c r="GV44" s="140"/>
      <c r="GW44" s="89"/>
      <c r="GX44" s="124"/>
      <c r="GY44" s="124"/>
      <c r="GZ44" s="124"/>
      <c r="HA44" s="124"/>
      <c r="HB44" s="140"/>
      <c r="HC44" s="89"/>
      <c r="HD44" s="124"/>
      <c r="HE44" s="124"/>
      <c r="HF44" s="124"/>
      <c r="HG44" s="124"/>
      <c r="HH44" s="140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4"/>
      <c r="HW44" s="124"/>
      <c r="HX44" s="124"/>
      <c r="HY44" s="124"/>
      <c r="HZ44" s="124"/>
      <c r="IA44" s="124"/>
      <c r="IB44" s="124"/>
      <c r="IC44" s="124"/>
      <c r="ID44" s="124"/>
      <c r="IE44" s="12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4"/>
      <c r="AF45" s="124"/>
      <c r="AG45" s="124"/>
      <c r="AH45" s="124"/>
      <c r="AI45" s="124"/>
      <c r="AJ45" s="14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4"/>
      <c r="BK45" s="124"/>
      <c r="BL45" s="124"/>
      <c r="BM45" s="124"/>
      <c r="BN45" s="140"/>
      <c r="BO45" s="89"/>
      <c r="BP45" s="124"/>
      <c r="BQ45" s="124"/>
      <c r="BR45" s="124"/>
      <c r="BS45" s="124"/>
      <c r="BT45" s="140"/>
      <c r="BU45" s="89"/>
      <c r="BV45" s="124"/>
      <c r="BW45" s="124"/>
      <c r="BX45" s="124"/>
      <c r="BY45" s="124"/>
      <c r="BZ45" s="140"/>
      <c r="CA45" s="89"/>
      <c r="CB45" s="124"/>
      <c r="CC45" s="124"/>
      <c r="CD45" s="124"/>
      <c r="CE45" s="124"/>
      <c r="CF45" s="140"/>
      <c r="CG45" s="89" t="s">
        <v>120</v>
      </c>
      <c r="CH45" s="124"/>
      <c r="CI45" s="124"/>
      <c r="CJ45" s="124"/>
      <c r="CK45" s="124"/>
      <c r="CL45" s="140"/>
      <c r="CM45" s="89" t="s">
        <v>120</v>
      </c>
      <c r="CN45" s="124"/>
      <c r="CO45" s="124"/>
      <c r="CP45" s="124"/>
      <c r="CQ45" s="124"/>
      <c r="CR45" s="140"/>
      <c r="CS45" s="89"/>
      <c r="CT45" s="124"/>
      <c r="CU45" s="124"/>
      <c r="CV45" s="124"/>
      <c r="CW45" s="124"/>
      <c r="CX45" s="140"/>
      <c r="CY45" s="89"/>
      <c r="CZ45" s="124"/>
      <c r="DA45" s="124"/>
      <c r="DB45" s="124"/>
      <c r="DC45" s="124"/>
      <c r="DD45" s="140"/>
      <c r="DE45" s="89" t="s">
        <v>120</v>
      </c>
      <c r="DF45" s="124"/>
      <c r="DG45" s="124"/>
      <c r="DH45" s="124"/>
      <c r="DI45" s="124"/>
      <c r="DJ45" s="140"/>
      <c r="DK45" s="89"/>
      <c r="DL45" s="124"/>
      <c r="DM45" s="124"/>
      <c r="DN45" s="124"/>
      <c r="DO45" s="124"/>
      <c r="DP45" s="140"/>
      <c r="DQ45" s="89"/>
      <c r="DR45" s="124"/>
      <c r="DS45" s="124"/>
      <c r="DT45" s="124"/>
      <c r="DU45" s="124"/>
      <c r="DV45" s="140"/>
      <c r="DW45" s="89"/>
      <c r="DX45" s="124"/>
      <c r="DY45" s="124"/>
      <c r="DZ45" s="124"/>
      <c r="EA45" s="124"/>
      <c r="EB45" s="140"/>
      <c r="EC45" s="89"/>
      <c r="ED45" s="124"/>
      <c r="EE45" s="124"/>
      <c r="EF45" s="124"/>
      <c r="EG45" s="124"/>
      <c r="EH45" s="140"/>
      <c r="EI45" s="89"/>
      <c r="EJ45" s="124"/>
      <c r="EK45" s="124"/>
      <c r="EL45" s="124"/>
      <c r="EM45" s="124"/>
      <c r="EN45" s="140"/>
      <c r="EO45" s="89"/>
      <c r="EP45" s="124"/>
      <c r="EQ45" s="124"/>
      <c r="ER45" s="124"/>
      <c r="ES45" s="124"/>
      <c r="ET45" s="140"/>
      <c r="EU45" s="89"/>
      <c r="EV45" s="124"/>
      <c r="EW45" s="124"/>
      <c r="EX45" s="124"/>
      <c r="EY45" s="124"/>
      <c r="EZ45" s="140"/>
      <c r="FA45" s="89"/>
      <c r="FB45" s="124"/>
      <c r="FC45" s="124"/>
      <c r="FD45" s="124"/>
      <c r="FE45" s="124"/>
      <c r="FF45" s="140"/>
      <c r="FG45" s="89"/>
      <c r="FH45" s="124"/>
      <c r="FI45" s="124"/>
      <c r="FJ45" s="124"/>
      <c r="FK45" s="124"/>
      <c r="FL45" s="140"/>
      <c r="FM45" s="89"/>
      <c r="FN45" s="124"/>
      <c r="FO45" s="124"/>
      <c r="FP45" s="124"/>
      <c r="FQ45" s="124"/>
      <c r="FR45" s="140"/>
      <c r="FS45" s="89"/>
      <c r="FT45" s="124"/>
      <c r="FU45" s="124"/>
      <c r="FV45" s="124"/>
      <c r="FW45" s="124"/>
      <c r="FX45" s="140"/>
      <c r="FY45" s="89"/>
      <c r="FZ45" s="124"/>
      <c r="GA45" s="124"/>
      <c r="GB45" s="124"/>
      <c r="GC45" s="124"/>
      <c r="GD45" s="140"/>
      <c r="GE45" s="89"/>
      <c r="GF45" s="124"/>
      <c r="GG45" s="124"/>
      <c r="GH45" s="124"/>
      <c r="GI45" s="124"/>
      <c r="GJ45" s="140"/>
      <c r="GK45" s="89"/>
      <c r="GL45" s="124"/>
      <c r="GM45" s="124"/>
      <c r="GN45" s="124"/>
      <c r="GO45" s="124"/>
      <c r="GP45" s="140"/>
      <c r="GQ45" s="89"/>
      <c r="GR45" s="124"/>
      <c r="GS45" s="124"/>
      <c r="GT45" s="124"/>
      <c r="GU45" s="124"/>
      <c r="GV45" s="140"/>
      <c r="GW45" s="89"/>
      <c r="GX45" s="124"/>
      <c r="GY45" s="124"/>
      <c r="GZ45" s="124"/>
      <c r="HA45" s="124"/>
      <c r="HB45" s="140"/>
      <c r="HC45" s="89"/>
      <c r="HD45" s="124"/>
      <c r="HE45" s="124"/>
      <c r="HF45" s="124"/>
      <c r="HG45" s="124"/>
      <c r="HH45" s="140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4"/>
      <c r="HW45" s="124"/>
      <c r="HX45" s="124"/>
      <c r="HY45" s="124"/>
      <c r="HZ45" s="124"/>
      <c r="IA45" s="124"/>
      <c r="IB45" s="124"/>
      <c r="IC45" s="124"/>
      <c r="ID45" s="124"/>
      <c r="IE45" s="12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4"/>
      <c r="AF46" s="124"/>
      <c r="AG46" s="124"/>
      <c r="AH46" s="124"/>
      <c r="AI46" s="124"/>
      <c r="AJ46" s="14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4"/>
      <c r="BK46" s="124"/>
      <c r="BL46" s="124"/>
      <c r="BM46" s="124"/>
      <c r="BN46" s="140"/>
      <c r="BO46" s="89"/>
      <c r="BP46" s="124"/>
      <c r="BQ46" s="124"/>
      <c r="BR46" s="124"/>
      <c r="BS46" s="124"/>
      <c r="BT46" s="140"/>
      <c r="BU46" s="89"/>
      <c r="BV46" s="124"/>
      <c r="BW46" s="124"/>
      <c r="BX46" s="124"/>
      <c r="BY46" s="124"/>
      <c r="BZ46" s="140"/>
      <c r="CA46" s="89"/>
      <c r="CB46" s="124"/>
      <c r="CC46" s="124"/>
      <c r="CD46" s="124"/>
      <c r="CE46" s="124"/>
      <c r="CF46" s="140"/>
      <c r="CG46" s="89"/>
      <c r="CH46" s="124"/>
      <c r="CI46" s="124"/>
      <c r="CJ46" s="124"/>
      <c r="CK46" s="124"/>
      <c r="CL46" s="140"/>
      <c r="CM46" s="89"/>
      <c r="CN46" s="124"/>
      <c r="CO46" s="124"/>
      <c r="CP46" s="124"/>
      <c r="CQ46" s="124"/>
      <c r="CR46" s="140"/>
      <c r="CS46" s="89"/>
      <c r="CT46" s="124"/>
      <c r="CU46" s="124"/>
      <c r="CV46" s="124"/>
      <c r="CW46" s="124"/>
      <c r="CX46" s="140"/>
      <c r="CY46" s="89"/>
      <c r="CZ46" s="124"/>
      <c r="DA46" s="124"/>
      <c r="DB46" s="124"/>
      <c r="DC46" s="124"/>
      <c r="DD46" s="140"/>
      <c r="DE46" s="89"/>
      <c r="DF46" s="124"/>
      <c r="DG46" s="124"/>
      <c r="DH46" s="124"/>
      <c r="DI46" s="124"/>
      <c r="DJ46" s="140"/>
      <c r="DK46" s="89">
        <v>0.3</v>
      </c>
      <c r="DL46" s="124"/>
      <c r="DM46" s="124"/>
      <c r="DN46" s="124"/>
      <c r="DO46" s="124"/>
      <c r="DP46" s="140"/>
      <c r="DQ46" s="89"/>
      <c r="DR46" s="124"/>
      <c r="DS46" s="124"/>
      <c r="DT46" s="124"/>
      <c r="DU46" s="124"/>
      <c r="DV46" s="140"/>
      <c r="DW46" s="89"/>
      <c r="DX46" s="124"/>
      <c r="DY46" s="124"/>
      <c r="DZ46" s="124"/>
      <c r="EA46" s="124"/>
      <c r="EB46" s="140"/>
      <c r="EC46" s="89"/>
      <c r="ED46" s="124"/>
      <c r="EE46" s="124"/>
      <c r="EF46" s="124"/>
      <c r="EG46" s="124"/>
      <c r="EH46" s="140"/>
      <c r="EI46" s="89"/>
      <c r="EJ46" s="124"/>
      <c r="EK46" s="124"/>
      <c r="EL46" s="124"/>
      <c r="EM46" s="124"/>
      <c r="EN46" s="140"/>
      <c r="EO46" s="89"/>
      <c r="EP46" s="124"/>
      <c r="EQ46" s="124"/>
      <c r="ER46" s="124"/>
      <c r="ES46" s="124"/>
      <c r="ET46" s="140"/>
      <c r="EU46" s="89"/>
      <c r="EV46" s="124"/>
      <c r="EW46" s="124"/>
      <c r="EX46" s="124"/>
      <c r="EY46" s="124"/>
      <c r="EZ46" s="140"/>
      <c r="FA46" s="89"/>
      <c r="FB46" s="124"/>
      <c r="FC46" s="124"/>
      <c r="FD46" s="124"/>
      <c r="FE46" s="124"/>
      <c r="FF46" s="140"/>
      <c r="FG46" s="89"/>
      <c r="FH46" s="124"/>
      <c r="FI46" s="124"/>
      <c r="FJ46" s="124"/>
      <c r="FK46" s="124"/>
      <c r="FL46" s="140"/>
      <c r="FM46" s="89"/>
      <c r="FN46" s="124"/>
      <c r="FO46" s="124"/>
      <c r="FP46" s="124"/>
      <c r="FQ46" s="124"/>
      <c r="FR46" s="140"/>
      <c r="FS46" s="89"/>
      <c r="FT46" s="124"/>
      <c r="FU46" s="124"/>
      <c r="FV46" s="124"/>
      <c r="FW46" s="124"/>
      <c r="FX46" s="140"/>
      <c r="FY46" s="89"/>
      <c r="FZ46" s="124"/>
      <c r="GA46" s="124"/>
      <c r="GB46" s="124"/>
      <c r="GC46" s="124"/>
      <c r="GD46" s="140"/>
      <c r="GE46" s="89"/>
      <c r="GF46" s="124"/>
      <c r="GG46" s="124"/>
      <c r="GH46" s="124"/>
      <c r="GI46" s="124"/>
      <c r="GJ46" s="140"/>
      <c r="GK46" s="89"/>
      <c r="GL46" s="124"/>
      <c r="GM46" s="124"/>
      <c r="GN46" s="124"/>
      <c r="GO46" s="124"/>
      <c r="GP46" s="140"/>
      <c r="GQ46" s="89"/>
      <c r="GR46" s="124"/>
      <c r="GS46" s="124"/>
      <c r="GT46" s="124"/>
      <c r="GU46" s="124"/>
      <c r="GV46" s="140"/>
      <c r="GW46" s="89"/>
      <c r="GX46" s="124"/>
      <c r="GY46" s="124"/>
      <c r="GZ46" s="124"/>
      <c r="HA46" s="124"/>
      <c r="HB46" s="140"/>
      <c r="HC46" s="89"/>
      <c r="HD46" s="124"/>
      <c r="HE46" s="124"/>
      <c r="HF46" s="124"/>
      <c r="HG46" s="124"/>
      <c r="HH46" s="140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4"/>
      <c r="HW46" s="124"/>
      <c r="HX46" s="124"/>
      <c r="HY46" s="124"/>
      <c r="HZ46" s="124"/>
      <c r="IA46" s="124"/>
      <c r="IB46" s="124"/>
      <c r="IC46" s="124"/>
      <c r="ID46" s="124"/>
      <c r="IE46" s="12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4"/>
      <c r="AF47" s="124"/>
      <c r="AG47" s="124"/>
      <c r="AH47" s="124"/>
      <c r="AI47" s="124"/>
      <c r="AJ47" s="14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4"/>
      <c r="BK47" s="124"/>
      <c r="BL47" s="124"/>
      <c r="BM47" s="124"/>
      <c r="BN47" s="140"/>
      <c r="BO47" s="89"/>
      <c r="BP47" s="124"/>
      <c r="BQ47" s="124"/>
      <c r="BR47" s="124"/>
      <c r="BS47" s="124"/>
      <c r="BT47" s="140"/>
      <c r="BU47" s="89"/>
      <c r="BV47" s="124"/>
      <c r="BW47" s="124"/>
      <c r="BX47" s="124"/>
      <c r="BY47" s="124"/>
      <c r="BZ47" s="140"/>
      <c r="CA47" s="89"/>
      <c r="CB47" s="124"/>
      <c r="CC47" s="124"/>
      <c r="CD47" s="124"/>
      <c r="CE47" s="124"/>
      <c r="CF47" s="140"/>
      <c r="CG47" s="89"/>
      <c r="CH47" s="124"/>
      <c r="CI47" s="124"/>
      <c r="CJ47" s="124"/>
      <c r="CK47" s="124"/>
      <c r="CL47" s="140"/>
      <c r="CM47" s="89"/>
      <c r="CN47" s="124"/>
      <c r="CO47" s="124"/>
      <c r="CP47" s="124"/>
      <c r="CQ47" s="124"/>
      <c r="CR47" s="140"/>
      <c r="CS47" s="89"/>
      <c r="CT47" s="124"/>
      <c r="CU47" s="124"/>
      <c r="CV47" s="124"/>
      <c r="CW47" s="124"/>
      <c r="CX47" s="140"/>
      <c r="CY47" s="89"/>
      <c r="CZ47" s="124"/>
      <c r="DA47" s="124"/>
      <c r="DB47" s="124"/>
      <c r="DC47" s="124"/>
      <c r="DD47" s="140"/>
      <c r="DE47" s="89"/>
      <c r="DF47" s="124"/>
      <c r="DG47" s="124"/>
      <c r="DH47" s="124"/>
      <c r="DI47" s="124"/>
      <c r="DJ47" s="140"/>
      <c r="DK47" s="89"/>
      <c r="DL47" s="124"/>
      <c r="DM47" s="124"/>
      <c r="DN47" s="124"/>
      <c r="DO47" s="124"/>
      <c r="DP47" s="140"/>
      <c r="DQ47" s="89"/>
      <c r="DR47" s="124"/>
      <c r="DS47" s="124"/>
      <c r="DT47" s="124"/>
      <c r="DU47" s="124"/>
      <c r="DV47" s="140"/>
      <c r="DW47" s="89"/>
      <c r="DX47" s="124"/>
      <c r="DY47" s="124"/>
      <c r="DZ47" s="124"/>
      <c r="EA47" s="124"/>
      <c r="EB47" s="140"/>
      <c r="EC47" s="89"/>
      <c r="ED47" s="124"/>
      <c r="EE47" s="124"/>
      <c r="EF47" s="124"/>
      <c r="EG47" s="124"/>
      <c r="EH47" s="140"/>
      <c r="EI47" s="89"/>
      <c r="EJ47" s="124"/>
      <c r="EK47" s="124"/>
      <c r="EL47" s="124"/>
      <c r="EM47" s="124"/>
      <c r="EN47" s="140"/>
      <c r="EO47" s="89"/>
      <c r="EP47" s="124"/>
      <c r="EQ47" s="124"/>
      <c r="ER47" s="124"/>
      <c r="ES47" s="124"/>
      <c r="ET47" s="140"/>
      <c r="EU47" s="89"/>
      <c r="EV47" s="124"/>
      <c r="EW47" s="124"/>
      <c r="EX47" s="124"/>
      <c r="EY47" s="124"/>
      <c r="EZ47" s="140"/>
      <c r="FA47" s="89"/>
      <c r="FB47" s="124"/>
      <c r="FC47" s="124"/>
      <c r="FD47" s="124"/>
      <c r="FE47" s="124"/>
      <c r="FF47" s="140"/>
      <c r="FG47" s="89"/>
      <c r="FH47" s="124"/>
      <c r="FI47" s="124"/>
      <c r="FJ47" s="124"/>
      <c r="FK47" s="124"/>
      <c r="FL47" s="140"/>
      <c r="FM47" s="89"/>
      <c r="FN47" s="124"/>
      <c r="FO47" s="124"/>
      <c r="FP47" s="124"/>
      <c r="FQ47" s="124"/>
      <c r="FR47" s="140"/>
      <c r="FS47" s="89"/>
      <c r="FT47" s="124"/>
      <c r="FU47" s="124"/>
      <c r="FV47" s="124"/>
      <c r="FW47" s="124"/>
      <c r="FX47" s="140"/>
      <c r="FY47" s="89"/>
      <c r="FZ47" s="124"/>
      <c r="GA47" s="124"/>
      <c r="GB47" s="124"/>
      <c r="GC47" s="124"/>
      <c r="GD47" s="140"/>
      <c r="GE47" s="89"/>
      <c r="GF47" s="124"/>
      <c r="GG47" s="124"/>
      <c r="GH47" s="124"/>
      <c r="GI47" s="124"/>
      <c r="GJ47" s="140"/>
      <c r="GK47" s="89"/>
      <c r="GL47" s="124"/>
      <c r="GM47" s="124"/>
      <c r="GN47" s="124"/>
      <c r="GO47" s="124"/>
      <c r="GP47" s="140"/>
      <c r="GQ47" s="89"/>
      <c r="GR47" s="124"/>
      <c r="GS47" s="124"/>
      <c r="GT47" s="124"/>
      <c r="GU47" s="124"/>
      <c r="GV47" s="140"/>
      <c r="GW47" s="89"/>
      <c r="GX47" s="124"/>
      <c r="GY47" s="124"/>
      <c r="GZ47" s="124"/>
      <c r="HA47" s="124"/>
      <c r="HB47" s="140"/>
      <c r="HC47" s="89"/>
      <c r="HD47" s="124"/>
      <c r="HE47" s="124"/>
      <c r="HF47" s="124"/>
      <c r="HG47" s="124"/>
      <c r="HH47" s="140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4"/>
      <c r="HW47" s="124"/>
      <c r="HX47" s="124"/>
      <c r="HY47" s="124"/>
      <c r="HZ47" s="124"/>
      <c r="IA47" s="124"/>
      <c r="IB47" s="124"/>
      <c r="IC47" s="124"/>
      <c r="ID47" s="124"/>
      <c r="IE47" s="12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4"/>
      <c r="AF48" s="124"/>
      <c r="AG48" s="124"/>
      <c r="AH48" s="124"/>
      <c r="AI48" s="124"/>
      <c r="AJ48" s="14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 t="s">
        <v>120</v>
      </c>
      <c r="BJ48" s="202"/>
      <c r="BK48" s="202"/>
      <c r="BL48" s="202"/>
      <c r="BM48" s="202"/>
      <c r="BN48" s="203"/>
      <c r="BO48" s="89"/>
      <c r="BP48" s="124"/>
      <c r="BQ48" s="124"/>
      <c r="BR48" s="124"/>
      <c r="BS48" s="124"/>
      <c r="BT48" s="140"/>
      <c r="BU48" s="89"/>
      <c r="BV48" s="124"/>
      <c r="BW48" s="124"/>
      <c r="BX48" s="124"/>
      <c r="BY48" s="124"/>
      <c r="BZ48" s="140"/>
      <c r="CA48" s="89"/>
      <c r="CB48" s="124"/>
      <c r="CC48" s="124"/>
      <c r="CD48" s="124"/>
      <c r="CE48" s="124"/>
      <c r="CF48" s="140"/>
      <c r="CG48" s="89"/>
      <c r="CH48" s="124"/>
      <c r="CI48" s="124"/>
      <c r="CJ48" s="124"/>
      <c r="CK48" s="124"/>
      <c r="CL48" s="140"/>
      <c r="CM48" s="89" t="s">
        <v>120</v>
      </c>
      <c r="CN48" s="124"/>
      <c r="CO48" s="124"/>
      <c r="CP48" s="124"/>
      <c r="CQ48" s="124"/>
      <c r="CR48" s="140"/>
      <c r="CS48" s="89"/>
      <c r="CT48" s="124"/>
      <c r="CU48" s="124"/>
      <c r="CV48" s="124"/>
      <c r="CW48" s="124"/>
      <c r="CX48" s="140"/>
      <c r="CY48" s="89"/>
      <c r="CZ48" s="124"/>
      <c r="DA48" s="124"/>
      <c r="DB48" s="124"/>
      <c r="DC48" s="124"/>
      <c r="DD48" s="140"/>
      <c r="DE48" s="89" t="s">
        <v>120</v>
      </c>
      <c r="DF48" s="124"/>
      <c r="DG48" s="124"/>
      <c r="DH48" s="124"/>
      <c r="DI48" s="124"/>
      <c r="DJ48" s="140"/>
      <c r="DK48" s="89"/>
      <c r="DL48" s="124"/>
      <c r="DM48" s="124"/>
      <c r="DN48" s="124"/>
      <c r="DO48" s="124"/>
      <c r="DP48" s="140"/>
      <c r="DQ48" s="89"/>
      <c r="DR48" s="124"/>
      <c r="DS48" s="124"/>
      <c r="DT48" s="124"/>
      <c r="DU48" s="124"/>
      <c r="DV48" s="140"/>
      <c r="DW48" s="89"/>
      <c r="DX48" s="124"/>
      <c r="DY48" s="124"/>
      <c r="DZ48" s="124"/>
      <c r="EA48" s="124"/>
      <c r="EB48" s="140"/>
      <c r="EC48" s="89"/>
      <c r="ED48" s="124"/>
      <c r="EE48" s="124"/>
      <c r="EF48" s="124"/>
      <c r="EG48" s="124"/>
      <c r="EH48" s="140"/>
      <c r="EI48" s="89" t="s">
        <v>120</v>
      </c>
      <c r="EJ48" s="124"/>
      <c r="EK48" s="124"/>
      <c r="EL48" s="124"/>
      <c r="EM48" s="124"/>
      <c r="EN48" s="140"/>
      <c r="EO48" s="89"/>
      <c r="EP48" s="124"/>
      <c r="EQ48" s="124"/>
      <c r="ER48" s="124"/>
      <c r="ES48" s="124"/>
      <c r="ET48" s="140"/>
      <c r="EU48" s="89" t="s">
        <v>120</v>
      </c>
      <c r="EV48" s="124"/>
      <c r="EW48" s="124"/>
      <c r="EX48" s="124"/>
      <c r="EY48" s="124"/>
      <c r="EZ48" s="140"/>
      <c r="FA48" s="89" t="s">
        <v>120</v>
      </c>
      <c r="FB48" s="124"/>
      <c r="FC48" s="124"/>
      <c r="FD48" s="124"/>
      <c r="FE48" s="124"/>
      <c r="FF48" s="140"/>
      <c r="FG48" s="89"/>
      <c r="FH48" s="124"/>
      <c r="FI48" s="124"/>
      <c r="FJ48" s="124"/>
      <c r="FK48" s="124"/>
      <c r="FL48" s="140"/>
      <c r="FM48" s="89"/>
      <c r="FN48" s="124"/>
      <c r="FO48" s="124"/>
      <c r="FP48" s="124"/>
      <c r="FQ48" s="124"/>
      <c r="FR48" s="140"/>
      <c r="FS48" s="89"/>
      <c r="FT48" s="124"/>
      <c r="FU48" s="124"/>
      <c r="FV48" s="124"/>
      <c r="FW48" s="124"/>
      <c r="FX48" s="140"/>
      <c r="FY48" s="89"/>
      <c r="FZ48" s="124"/>
      <c r="GA48" s="124"/>
      <c r="GB48" s="124"/>
      <c r="GC48" s="124"/>
      <c r="GD48" s="140"/>
      <c r="GE48" s="89"/>
      <c r="GF48" s="124"/>
      <c r="GG48" s="124"/>
      <c r="GH48" s="124"/>
      <c r="GI48" s="124"/>
      <c r="GJ48" s="140"/>
      <c r="GK48" s="89"/>
      <c r="GL48" s="124"/>
      <c r="GM48" s="124"/>
      <c r="GN48" s="124"/>
      <c r="GO48" s="124"/>
      <c r="GP48" s="140"/>
      <c r="GQ48" s="89"/>
      <c r="GR48" s="124"/>
      <c r="GS48" s="124"/>
      <c r="GT48" s="124"/>
      <c r="GU48" s="124"/>
      <c r="GV48" s="140"/>
      <c r="GW48" s="89"/>
      <c r="GX48" s="124"/>
      <c r="GY48" s="124"/>
      <c r="GZ48" s="124"/>
      <c r="HA48" s="124"/>
      <c r="HB48" s="140"/>
      <c r="HC48" s="89"/>
      <c r="HD48" s="124"/>
      <c r="HE48" s="124"/>
      <c r="HF48" s="124"/>
      <c r="HG48" s="124"/>
      <c r="HH48" s="140"/>
      <c r="HI48" s="189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4"/>
      <c r="HW48" s="124"/>
      <c r="HX48" s="124"/>
      <c r="HY48" s="124"/>
      <c r="HZ48" s="124"/>
      <c r="IA48" s="124"/>
      <c r="IB48" s="124"/>
      <c r="IC48" s="124"/>
      <c r="ID48" s="124"/>
      <c r="IE48" s="124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4"/>
      <c r="AF49" s="124"/>
      <c r="AG49" s="124"/>
      <c r="AH49" s="124"/>
      <c r="AI49" s="124"/>
      <c r="AJ49" s="14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4"/>
      <c r="BE49" s="124"/>
      <c r="BF49" s="124"/>
      <c r="BG49" s="124"/>
      <c r="BH49" s="140"/>
      <c r="BI49" s="89"/>
      <c r="BJ49" s="124"/>
      <c r="BK49" s="124"/>
      <c r="BL49" s="124"/>
      <c r="BM49" s="124"/>
      <c r="BN49" s="140"/>
      <c r="BO49" s="89"/>
      <c r="BP49" s="124"/>
      <c r="BQ49" s="124"/>
      <c r="BR49" s="124"/>
      <c r="BS49" s="124"/>
      <c r="BT49" s="140"/>
      <c r="BU49" s="89"/>
      <c r="BV49" s="124"/>
      <c r="BW49" s="124"/>
      <c r="BX49" s="124"/>
      <c r="BY49" s="124"/>
      <c r="BZ49" s="140"/>
      <c r="CA49" s="89" t="s">
        <v>120</v>
      </c>
      <c r="CB49" s="124"/>
      <c r="CC49" s="124"/>
      <c r="CD49" s="124"/>
      <c r="CE49" s="124"/>
      <c r="CF49" s="140"/>
      <c r="CG49" s="89">
        <v>3</v>
      </c>
      <c r="CH49" s="124"/>
      <c r="CI49" s="124"/>
      <c r="CJ49" s="124"/>
      <c r="CK49" s="124"/>
      <c r="CL49" s="140"/>
      <c r="CM49" s="89" t="s">
        <v>120</v>
      </c>
      <c r="CN49" s="124"/>
      <c r="CO49" s="124"/>
      <c r="CP49" s="124"/>
      <c r="CQ49" s="124"/>
      <c r="CR49" s="140"/>
      <c r="CS49" s="89" t="s">
        <v>120</v>
      </c>
      <c r="CT49" s="124"/>
      <c r="CU49" s="124"/>
      <c r="CV49" s="124"/>
      <c r="CW49" s="124"/>
      <c r="CX49" s="140"/>
      <c r="CY49" s="89"/>
      <c r="CZ49" s="124"/>
      <c r="DA49" s="124"/>
      <c r="DB49" s="124"/>
      <c r="DC49" s="124"/>
      <c r="DD49" s="140"/>
      <c r="DE49" s="89"/>
      <c r="DF49" s="124"/>
      <c r="DG49" s="124"/>
      <c r="DH49" s="124"/>
      <c r="DI49" s="124"/>
      <c r="DJ49" s="140"/>
      <c r="DK49" s="89"/>
      <c r="DL49" s="124"/>
      <c r="DM49" s="124"/>
      <c r="DN49" s="124"/>
      <c r="DO49" s="124"/>
      <c r="DP49" s="140"/>
      <c r="DQ49" s="89"/>
      <c r="DR49" s="124"/>
      <c r="DS49" s="124"/>
      <c r="DT49" s="124"/>
      <c r="DU49" s="124"/>
      <c r="DV49" s="140"/>
      <c r="DW49" s="89"/>
      <c r="DX49" s="124"/>
      <c r="DY49" s="124"/>
      <c r="DZ49" s="124"/>
      <c r="EA49" s="124"/>
      <c r="EB49" s="140"/>
      <c r="EC49" s="89"/>
      <c r="ED49" s="124"/>
      <c r="EE49" s="124"/>
      <c r="EF49" s="124"/>
      <c r="EG49" s="124"/>
      <c r="EH49" s="140"/>
      <c r="EI49" s="89" t="s">
        <v>120</v>
      </c>
      <c r="EJ49" s="124"/>
      <c r="EK49" s="124"/>
      <c r="EL49" s="124"/>
      <c r="EM49" s="124"/>
      <c r="EN49" s="140"/>
      <c r="EO49" s="89" t="s">
        <v>120</v>
      </c>
      <c r="EP49" s="124"/>
      <c r="EQ49" s="124"/>
      <c r="ER49" s="124"/>
      <c r="ES49" s="124"/>
      <c r="ET49" s="140"/>
      <c r="EU49" s="89"/>
      <c r="EV49" s="124"/>
      <c r="EW49" s="124"/>
      <c r="EX49" s="124"/>
      <c r="EY49" s="124"/>
      <c r="EZ49" s="140"/>
      <c r="FA49" s="89" t="s">
        <v>120</v>
      </c>
      <c r="FB49" s="124"/>
      <c r="FC49" s="124"/>
      <c r="FD49" s="124"/>
      <c r="FE49" s="124"/>
      <c r="FF49" s="140"/>
      <c r="FG49" s="89"/>
      <c r="FH49" s="124"/>
      <c r="FI49" s="124"/>
      <c r="FJ49" s="124"/>
      <c r="FK49" s="124"/>
      <c r="FL49" s="140"/>
      <c r="FM49" s="89"/>
      <c r="FN49" s="124"/>
      <c r="FO49" s="124"/>
      <c r="FP49" s="124"/>
      <c r="FQ49" s="124"/>
      <c r="FR49" s="140"/>
      <c r="FS49" s="89"/>
      <c r="FT49" s="124"/>
      <c r="FU49" s="124"/>
      <c r="FV49" s="124"/>
      <c r="FW49" s="124"/>
      <c r="FX49" s="140"/>
      <c r="FY49" s="89"/>
      <c r="FZ49" s="124"/>
      <c r="GA49" s="124"/>
      <c r="GB49" s="124"/>
      <c r="GC49" s="124"/>
      <c r="GD49" s="140"/>
      <c r="GE49" s="89"/>
      <c r="GF49" s="124"/>
      <c r="GG49" s="124"/>
      <c r="GH49" s="124"/>
      <c r="GI49" s="124"/>
      <c r="GJ49" s="140"/>
      <c r="GK49" s="89"/>
      <c r="GL49" s="124"/>
      <c r="GM49" s="124"/>
      <c r="GN49" s="124"/>
      <c r="GO49" s="124"/>
      <c r="GP49" s="140"/>
      <c r="GQ49" s="89"/>
      <c r="GR49" s="124"/>
      <c r="GS49" s="124"/>
      <c r="GT49" s="124"/>
      <c r="GU49" s="124"/>
      <c r="GV49" s="140"/>
      <c r="GW49" s="89"/>
      <c r="GX49" s="124"/>
      <c r="GY49" s="124"/>
      <c r="GZ49" s="124"/>
      <c r="HA49" s="124"/>
      <c r="HB49" s="140"/>
      <c r="HC49" s="89"/>
      <c r="HD49" s="124"/>
      <c r="HE49" s="124"/>
      <c r="HF49" s="124"/>
      <c r="HG49" s="124"/>
      <c r="HH49" s="140"/>
      <c r="HI49" s="189">
        <f t="shared" si="2"/>
        <v>3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4"/>
      <c r="HW49" s="124"/>
      <c r="HX49" s="124"/>
      <c r="HY49" s="124"/>
      <c r="HZ49" s="124"/>
      <c r="IA49" s="124"/>
      <c r="IB49" s="124"/>
      <c r="IC49" s="124"/>
      <c r="ID49" s="124"/>
      <c r="IE49" s="124"/>
      <c r="IF49" s="31">
        <v>9.4</v>
      </c>
      <c r="IG49" s="38">
        <f t="shared" si="0"/>
        <v>28.200000000000003</v>
      </c>
    </row>
    <row r="50" spans="1:241" s="2" customFormat="1" ht="16.5" customHeight="1" x14ac:dyDescent="0.25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4"/>
      <c r="AF50" s="124"/>
      <c r="AG50" s="124"/>
      <c r="AH50" s="124"/>
      <c r="AI50" s="124"/>
      <c r="AJ50" s="140"/>
      <c r="AK50" s="89" t="s">
        <v>120</v>
      </c>
      <c r="AL50" s="124"/>
      <c r="AM50" s="124"/>
      <c r="AN50" s="124"/>
      <c r="AO50" s="124"/>
      <c r="AP50" s="140"/>
      <c r="AQ50" s="89"/>
      <c r="AR50" s="124"/>
      <c r="AS50" s="124"/>
      <c r="AT50" s="124"/>
      <c r="AU50" s="124"/>
      <c r="AV50" s="140"/>
      <c r="AW50" s="89"/>
      <c r="AX50" s="124"/>
      <c r="AY50" s="124"/>
      <c r="AZ50" s="124"/>
      <c r="BA50" s="124"/>
      <c r="BB50" s="140"/>
      <c r="BC50" s="89"/>
      <c r="BD50" s="124"/>
      <c r="BE50" s="124"/>
      <c r="BF50" s="124"/>
      <c r="BG50" s="124"/>
      <c r="BH50" s="140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8" t="s">
        <v>133</v>
      </c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/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 x14ac:dyDescent="0.2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1215.83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 x14ac:dyDescent="0.2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2026-08-18T16:41:11Z</dcterms:modified>
</cp:coreProperties>
</file>