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<sst xmlns="http://schemas.openxmlformats.org/spreadsheetml/2006/main" count="1657" uniqueCount="147">
  <si>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</si>
  <si>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</si>
  <si>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</si>
  <si>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</si>
  <si>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</si>
  <si>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</si>
  <si>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</si>
  <si>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</si>
  <si>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</si>
  <si>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</si>
  <si>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</si>
  <si>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</si>
  <si>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</si>
  <si>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</si>
  <si>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</si>
  <si>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</si>
  <si>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</si>
  <si>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</si>
  <si>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</si>
  <si>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</si>
  <si>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</si>
  <si>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</si>
  <si>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</si>
  <si>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</si>
  <si>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</si>
  <si>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</si>
  <si>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</si>
  <si>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</si>
  <si>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</si>
  <si>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</si>
  <si>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</si>
  <si>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</si>
  <si>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</si>
  <si>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</si>
  <si>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</si>
  <si>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</si>
  <si>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</si>
  <si>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</si>
  <si>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</si>
  <si>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</si>
  <si>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</si>
  <si>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</si>
  <si>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</si>
  <si>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</si>
  <si>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</si>
  <si>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</si>
  <si>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</si>
  <si>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</si>
  <si>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</si>
  <si>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</si>
  <si>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</si>
  <si>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</si>
  <si>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</si>
  <si>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</si>
  <si>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</si>
  <si>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</si>
  <si>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</si>
  <si>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</si>
  <si>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</si>
  <si>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</si>
  <si>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</si>
  <si>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</si>
  <si>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</si>
  <si>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</si>
  <si>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</si>
  <si>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</si>
  <si>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</si>
  <si>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</si>
  <si>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</si>
  <si>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</si>
  <si>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</si>
  <si>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</si>
  <si>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</si>
  <si>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</si>
  <si>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</si>
  <si>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</si>
  <si>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</si>
  <si>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</si>
  <si>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</si>
  <si>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</si>
  <si>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</si>
  <si>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</si>
  <si>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</si>
  <si>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</si>
  <si>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</si>
  <si>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</si>
  <si>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</si>
  <si>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</si>
  <si>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</si>
  <si>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</si>
  <si>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</si>
  <si>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</si>
  <si>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</si>
  <si>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</si>
  <si>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</si>
  <si>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</si>
  <si>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</si>
  <si>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</si>
  <si>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</si>
  <si>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</si>
  <si>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</si>
  <si>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</si>
  <si>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</si>
  <si>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</si>
  <si>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</si>
  <si>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</si>
  <si>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</si>
  <si>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</si>
  <si>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</si>
  <si>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</si>
  <si>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</si>
  <si>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</si>
  <si>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</si>
  <si>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</si>
  <si>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</si>
  <si>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</si>
  <si>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</si>
  <si>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</si>
  <si>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</si>
  <si>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</si>
  <si>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</si>
  <si>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</si>
  <si>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</si>
  <si>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</si>
  <si>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</si>
  <si>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</si>
  <si>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</si>
  <si>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</si>
  <si>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</si>
  <si>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</si>
  <si>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</si>
  <si>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</t>
  </si>
  <si>
    <t>О.В.Русина</t>
  </si>
  <si>
    <t>Зам.зав.</t>
  </si>
  <si>
    <t xml:space="preserve">булка с маслом  </t>
  </si>
  <si>
    <t>29.04.2026</t>
  </si>
  <si>
    <t>на  29.06.2026</t>
  </si>
  <si>
    <t>каша гречневая</t>
  </si>
  <si>
    <t>суп гороховый с курой</t>
  </si>
  <si>
    <t>биточек рыбный</t>
  </si>
  <si>
    <t>пюре</t>
  </si>
  <si>
    <t>компот  из чернослива</t>
  </si>
  <si>
    <t>омлет</t>
  </si>
  <si>
    <t>свежий огурец</t>
  </si>
  <si>
    <t>яблоко</t>
  </si>
  <si>
    <t>салат из квашенной капусты</t>
  </si>
  <si>
    <t>А.А.Постникова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</si>
</sst>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EI37" sqref="EI37:EN37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D3" s="175" t="s">
        <v>119</v>
      </c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</row>
    <row r="4" spans="1:239" s="2" customFormat="1" ht="13.8">
      <c r="A4" s="16" t="s">
        <v>55</v>
      </c>
      <c r="N4" s="176" t="s">
        <v>2</v>
      </c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4"/>
      <c r="AB4" s="4"/>
      <c r="AC4" s="4"/>
      <c r="AD4" s="176" t="s">
        <v>3</v>
      </c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58"/>
      <c r="D5" s="158"/>
      <c r="E5" s="158"/>
      <c r="F5" s="158"/>
      <c r="G5" s="43" t="s">
        <v>4</v>
      </c>
      <c r="H5" s="43"/>
      <c r="I5" s="43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45">
        <v>20</v>
      </c>
      <c r="AD5" s="45"/>
      <c r="AE5" s="45"/>
      <c r="AF5" s="45"/>
      <c r="AG5" s="178"/>
      <c r="AH5" s="178"/>
      <c r="AI5" s="178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50" t="s">
        <v>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49" t="s">
        <v>6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149" t="s">
        <v>53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149" t="s">
        <v>54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149" t="s">
        <v>7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149" t="s">
        <v>52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80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4"/>
      <c r="BI8" s="152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4"/>
      <c r="CS8" s="152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4"/>
      <c r="DK8" s="152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>
      <c r="A9" s="165" t="s">
        <v>8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6"/>
      <c r="X9" s="181" t="s">
        <v>9</v>
      </c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8"/>
      <c r="AQ9" s="152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4"/>
      <c r="BI9" s="152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4"/>
      <c r="CA9" s="152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4"/>
      <c r="CS9" s="152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4"/>
      <c r="DK9" s="152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HI9" s="46" t="s">
        <v>135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  <c r="X10" s="181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8"/>
      <c r="AQ10" s="152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2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A10" s="152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4"/>
      <c r="CS10" s="152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4"/>
      <c r="DK10" s="152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70"/>
      <c r="X11" s="182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70"/>
      <c r="AQ11" s="152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4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152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4"/>
      <c r="CS11" s="152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4"/>
      <c r="DK11" s="152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71">
        <v>1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>
        <v>2</v>
      </c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>
        <v>3</v>
      </c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>
        <v>4</v>
      </c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>
        <v>5</v>
      </c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>
        <v>6</v>
      </c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59"/>
      <c r="DK12" s="148">
        <v>7</v>
      </c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5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74" t="s">
        <v>121</v>
      </c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>
      <c r="A13" s="172" t="s">
        <v>123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55">
        <v>212</v>
      </c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>
        <v>21</v>
      </c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>
        <v>2120</v>
      </c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>
        <v>220</v>
      </c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60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7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6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>
      <c r="A15" s="16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63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64" t="s">
        <v>122</v>
      </c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56"/>
      <c r="CB17" s="157"/>
      <c r="CC17" s="15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4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/>
    <row r="19" spans="1:241" s="2" customFormat="1" ht="10.199999999999999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137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144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140</v>
      </c>
      <c r="CT22" s="64"/>
      <c r="CU22" s="64"/>
      <c r="CV22" s="64"/>
      <c r="CW22" s="64"/>
      <c r="CX22" s="65"/>
      <c r="CY22" s="75" t="s">
        <v>145</v>
      </c>
      <c r="CZ22" s="76"/>
      <c r="DA22" s="76"/>
      <c r="DB22" s="76"/>
      <c r="DC22" s="76"/>
      <c r="DD22" s="77"/>
      <c r="DE22" s="63" t="s">
        <v>141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124"/>
      <c r="FH22" s="125"/>
      <c r="FI22" s="125"/>
      <c r="FJ22" s="125"/>
      <c r="FK22" s="125"/>
      <c r="FL22" s="126"/>
      <c r="FM22" s="124"/>
      <c r="FN22" s="125"/>
      <c r="FO22" s="125"/>
      <c r="FP22" s="125"/>
      <c r="FQ22" s="125"/>
      <c r="FR22" s="125"/>
      <c r="FS22" s="124"/>
      <c r="FT22" s="125"/>
      <c r="FU22" s="125"/>
      <c r="FV22" s="125"/>
      <c r="FW22" s="125"/>
      <c r="FX22" s="126"/>
      <c r="FY22" s="124"/>
      <c r="FZ22" s="125"/>
      <c r="GA22" s="125"/>
      <c r="GB22" s="125"/>
      <c r="GC22" s="125"/>
      <c r="GD22" s="126"/>
      <c r="GE22" s="124"/>
      <c r="GF22" s="125"/>
      <c r="GG22" s="125"/>
      <c r="GH22" s="125"/>
      <c r="GI22" s="125"/>
      <c r="GJ22" s="126"/>
      <c r="GK22" s="124"/>
      <c r="GL22" s="125"/>
      <c r="GM22" s="125"/>
      <c r="GN22" s="125"/>
      <c r="GO22" s="125"/>
      <c r="GP22" s="126"/>
      <c r="GQ22" s="124"/>
      <c r="GR22" s="125"/>
      <c r="GS22" s="125"/>
      <c r="GT22" s="125"/>
      <c r="GU22" s="125"/>
      <c r="GV22" s="126"/>
      <c r="GW22" s="124"/>
      <c r="GX22" s="125"/>
      <c r="GY22" s="125"/>
      <c r="GZ22" s="125"/>
      <c r="HA22" s="125"/>
      <c r="HB22" s="126"/>
      <c r="HC22" s="124"/>
      <c r="HD22" s="125"/>
      <c r="HE22" s="125"/>
      <c r="HF22" s="125"/>
      <c r="HG22" s="125"/>
      <c r="HH22" s="126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33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8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27"/>
      <c r="GL23" s="128"/>
      <c r="GM23" s="128"/>
      <c r="GN23" s="128"/>
      <c r="GO23" s="128"/>
      <c r="GP23" s="129"/>
      <c r="GQ23" s="127"/>
      <c r="GR23" s="128"/>
      <c r="GS23" s="128"/>
      <c r="GT23" s="128"/>
      <c r="GU23" s="128"/>
      <c r="GV23" s="129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1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0"/>
      <c r="GL24" s="131"/>
      <c r="GM24" s="131"/>
      <c r="GN24" s="131"/>
      <c r="GO24" s="131"/>
      <c r="GP24" s="132"/>
      <c r="GQ24" s="130"/>
      <c r="GR24" s="131"/>
      <c r="GS24" s="131"/>
      <c r="GT24" s="131"/>
      <c r="GU24" s="131"/>
      <c r="GV24" s="132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1145.6536000000001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9"/>
      <c r="Y27" s="139"/>
      <c r="Z27" s="139"/>
      <c r="AA27" s="139"/>
      <c r="AB27" s="139"/>
      <c r="AC27" s="139"/>
      <c r="AD27" s="134" t="s">
        <v>125</v>
      </c>
      <c r="AE27" s="134"/>
      <c r="AF27" s="134"/>
      <c r="AG27" s="134"/>
      <c r="AH27" s="134"/>
      <c r="AI27" s="134"/>
      <c r="AJ27" s="134"/>
      <c r="AK27" s="134">
        <v>150</v>
      </c>
      <c r="AL27" s="134"/>
      <c r="AM27" s="134"/>
      <c r="AN27" s="134"/>
      <c r="AO27" s="134"/>
      <c r="AP27" s="134"/>
      <c r="AQ27" s="134">
        <v>40</v>
      </c>
      <c r="AR27" s="134"/>
      <c r="AS27" s="134"/>
      <c r="AT27" s="134"/>
      <c r="AU27" s="134"/>
      <c r="AV27" s="134"/>
      <c r="AW27" s="134">
        <v>150</v>
      </c>
      <c r="AX27" s="134"/>
      <c r="AY27" s="134"/>
      <c r="AZ27" s="134"/>
      <c r="BA27" s="134"/>
      <c r="BB27" s="134"/>
      <c r="BC27" s="134">
        <v>5</v>
      </c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>
        <v>150</v>
      </c>
      <c r="CH27" s="134"/>
      <c r="CI27" s="134"/>
      <c r="CJ27" s="134"/>
      <c r="CK27" s="134"/>
      <c r="CL27" s="134"/>
      <c r="CM27" s="134">
        <v>60</v>
      </c>
      <c r="CN27" s="134"/>
      <c r="CO27" s="134"/>
      <c r="CP27" s="134"/>
      <c r="CQ27" s="134"/>
      <c r="CR27" s="134"/>
      <c r="CS27" s="134">
        <v>110</v>
      </c>
      <c r="CT27" s="134"/>
      <c r="CU27" s="134"/>
      <c r="CV27" s="134"/>
      <c r="CW27" s="134"/>
      <c r="CX27" s="134"/>
      <c r="CY27" s="134">
        <v>35</v>
      </c>
      <c r="CZ27" s="134"/>
      <c r="DA27" s="134"/>
      <c r="DB27" s="134"/>
      <c r="DC27" s="134"/>
      <c r="DD27" s="134"/>
      <c r="DE27" s="134">
        <v>150</v>
      </c>
      <c r="DF27" s="134"/>
      <c r="DG27" s="134"/>
      <c r="DH27" s="134"/>
      <c r="DI27" s="134"/>
      <c r="DJ27" s="134"/>
      <c r="DK27" s="134">
        <v>40</v>
      </c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>
        <v>110</v>
      </c>
      <c r="EJ27" s="134"/>
      <c r="EK27" s="134"/>
      <c r="EL27" s="134"/>
      <c r="EM27" s="134"/>
      <c r="EN27" s="134"/>
      <c r="EO27" s="134">
        <v>15</v>
      </c>
      <c r="EP27" s="134"/>
      <c r="EQ27" s="134"/>
      <c r="ER27" s="134"/>
      <c r="ES27" s="134"/>
      <c r="ET27" s="134"/>
      <c r="EU27" s="134">
        <v>150</v>
      </c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42"/>
      <c r="IF27" s="34"/>
      <c r="IG27" s="34"/>
    </row>
    <row r="28" spans="1:241" s="3" customFormat="1" ht="16.5" customHeight="1" thickTop="1">
      <c r="A28" s="135" t="s">
        <v>69</v>
      </c>
      <c r="B28" s="135" t="s">
        <v>69</v>
      </c>
      <c r="C28" s="135" t="s">
        <v>69</v>
      </c>
      <c r="D28" s="135" t="s">
        <v>69</v>
      </c>
      <c r="E28" s="135" t="s">
        <v>69</v>
      </c>
      <c r="F28" s="135" t="s">
        <v>69</v>
      </c>
      <c r="G28" s="135" t="s">
        <v>69</v>
      </c>
      <c r="H28" s="135" t="s">
        <v>69</v>
      </c>
      <c r="I28" s="135" t="s">
        <v>69</v>
      </c>
      <c r="J28" s="135" t="s">
        <v>69</v>
      </c>
      <c r="K28" s="135" t="s">
        <v>69</v>
      </c>
      <c r="L28" s="135" t="s">
        <v>69</v>
      </c>
      <c r="M28" s="135" t="s">
        <v>69</v>
      </c>
      <c r="N28" s="135" t="s">
        <v>69</v>
      </c>
      <c r="O28" s="135" t="s">
        <v>69</v>
      </c>
      <c r="P28" s="135" t="s">
        <v>69</v>
      </c>
      <c r="Q28" s="135" t="s">
        <v>69</v>
      </c>
      <c r="R28" s="135" t="s">
        <v>69</v>
      </c>
      <c r="S28" s="135" t="s">
        <v>69</v>
      </c>
      <c r="T28" s="135" t="s">
        <v>69</v>
      </c>
      <c r="U28" s="135" t="s">
        <v>69</v>
      </c>
      <c r="V28" s="135" t="s">
        <v>69</v>
      </c>
      <c r="W28" s="136" t="s">
        <v>69</v>
      </c>
      <c r="X28" s="137"/>
      <c r="Y28" s="137"/>
      <c r="Z28" s="137"/>
      <c r="AA28" s="137"/>
      <c r="AB28" s="137"/>
      <c r="AC28" s="137"/>
      <c r="AD28" s="138" t="s">
        <v>128</v>
      </c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 t="s">
        <v>120</v>
      </c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41">
        <f>SUM(AD28:HH28)</f>
        <v>0</v>
      </c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38"/>
      <c r="HV28" s="138"/>
      <c r="HW28" s="138"/>
      <c r="HX28" s="138"/>
      <c r="HY28" s="138"/>
      <c r="HZ28" s="138"/>
      <c r="IA28" s="138"/>
      <c r="IB28" s="138"/>
      <c r="IC28" s="138"/>
      <c r="ID28" s="138"/>
      <c r="IE28" s="140"/>
      <c r="IF28" s="33">
        <v>4081.6</v>
      </c>
      <c r="IG28" s="33">
        <f>SUM(HI28*IF28)</f>
        <v>0</v>
      </c>
    </row>
    <row r="29" spans="1:241" s="3" customFormat="1" ht="16.5" customHeight="1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41">
        <f t="shared" ref="HI29:HI51" si="0">SUM(AD29:HH29)</f>
        <v>0</v>
      </c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41">
        <f t="shared" si="0"/>
        <v>0.6</v>
      </c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>
      <c r="A31" s="143" t="s">
        <v>72</v>
      </c>
      <c r="B31" s="143" t="s">
        <v>72</v>
      </c>
      <c r="C31" s="143" t="s">
        <v>72</v>
      </c>
      <c r="D31" s="143" t="s">
        <v>72</v>
      </c>
      <c r="E31" s="143" t="s">
        <v>72</v>
      </c>
      <c r="F31" s="143" t="s">
        <v>72</v>
      </c>
      <c r="G31" s="143" t="s">
        <v>72</v>
      </c>
      <c r="H31" s="143" t="s">
        <v>72</v>
      </c>
      <c r="I31" s="143" t="s">
        <v>72</v>
      </c>
      <c r="J31" s="143" t="s">
        <v>72</v>
      </c>
      <c r="K31" s="143" t="s">
        <v>72</v>
      </c>
      <c r="L31" s="143" t="s">
        <v>72</v>
      </c>
      <c r="M31" s="143" t="s">
        <v>72</v>
      </c>
      <c r="N31" s="143" t="s">
        <v>72</v>
      </c>
      <c r="O31" s="143" t="s">
        <v>72</v>
      </c>
      <c r="P31" s="143" t="s">
        <v>72</v>
      </c>
      <c r="Q31" s="143" t="s">
        <v>72</v>
      </c>
      <c r="R31" s="143" t="s">
        <v>72</v>
      </c>
      <c r="S31" s="143" t="s">
        <v>72</v>
      </c>
      <c r="T31" s="143" t="s">
        <v>72</v>
      </c>
      <c r="U31" s="143" t="s">
        <v>72</v>
      </c>
      <c r="V31" s="143" t="s">
        <v>72</v>
      </c>
      <c r="W31" s="14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41">
        <f t="shared" si="0"/>
        <v>0</v>
      </c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41">
        <f t="shared" si="0"/>
        <v>0</v>
      </c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41">
        <f t="shared" si="0"/>
        <v>0</v>
      </c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>
      <c r="A34" s="145" t="s">
        <v>44</v>
      </c>
      <c r="B34" s="145" t="s">
        <v>44</v>
      </c>
      <c r="C34" s="145" t="s">
        <v>44</v>
      </c>
      <c r="D34" s="145" t="s">
        <v>44</v>
      </c>
      <c r="E34" s="145" t="s">
        <v>44</v>
      </c>
      <c r="F34" s="145" t="s">
        <v>44</v>
      </c>
      <c r="G34" s="145" t="s">
        <v>44</v>
      </c>
      <c r="H34" s="145" t="s">
        <v>44</v>
      </c>
      <c r="I34" s="145" t="s">
        <v>44</v>
      </c>
      <c r="J34" s="145" t="s">
        <v>44</v>
      </c>
      <c r="K34" s="145" t="s">
        <v>44</v>
      </c>
      <c r="L34" s="145" t="s">
        <v>44</v>
      </c>
      <c r="M34" s="145" t="s">
        <v>44</v>
      </c>
      <c r="N34" s="145" t="s">
        <v>44</v>
      </c>
      <c r="O34" s="145" t="s">
        <v>44</v>
      </c>
      <c r="P34" s="145" t="s">
        <v>44</v>
      </c>
      <c r="Q34" s="145" t="s">
        <v>44</v>
      </c>
      <c r="R34" s="145" t="s">
        <v>44</v>
      </c>
      <c r="S34" s="145" t="s">
        <v>44</v>
      </c>
      <c r="T34" s="145" t="s">
        <v>44</v>
      </c>
      <c r="U34" s="145" t="s">
        <v>44</v>
      </c>
      <c r="V34" s="145" t="s">
        <v>44</v>
      </c>
      <c r="W34" s="14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0.4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41">
        <f t="shared" si="0"/>
        <v>0.4</v>
      </c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37.800000000000004</v>
      </c>
    </row>
    <row r="35" spans="1:241" s="3" customFormat="1" ht="16.5" customHeight="1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>
        <v>0.8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41">
        <f t="shared" si="0"/>
        <v>0.8</v>
      </c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75.12</v>
      </c>
    </row>
    <row r="36" spans="1:241" s="3" customFormat="1" ht="16.5" customHeight="1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41">
        <f t="shared" si="0"/>
        <v>0</v>
      </c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>
      <c r="A37" s="145" t="s">
        <v>76</v>
      </c>
      <c r="B37" s="145" t="s">
        <v>76</v>
      </c>
      <c r="C37" s="145" t="s">
        <v>76</v>
      </c>
      <c r="D37" s="145" t="s">
        <v>76</v>
      </c>
      <c r="E37" s="145" t="s">
        <v>76</v>
      </c>
      <c r="F37" s="145" t="s">
        <v>76</v>
      </c>
      <c r="G37" s="145" t="s">
        <v>76</v>
      </c>
      <c r="H37" s="145" t="s">
        <v>76</v>
      </c>
      <c r="I37" s="145" t="s">
        <v>76</v>
      </c>
      <c r="J37" s="145" t="s">
        <v>76</v>
      </c>
      <c r="K37" s="145" t="s">
        <v>76</v>
      </c>
      <c r="L37" s="145" t="s">
        <v>76</v>
      </c>
      <c r="M37" s="145" t="s">
        <v>76</v>
      </c>
      <c r="N37" s="145" t="s">
        <v>76</v>
      </c>
      <c r="O37" s="145" t="s">
        <v>76</v>
      </c>
      <c r="P37" s="145" t="s">
        <v>76</v>
      </c>
      <c r="Q37" s="145" t="s">
        <v>76</v>
      </c>
      <c r="R37" s="145" t="s">
        <v>76</v>
      </c>
      <c r="S37" s="145" t="s">
        <v>76</v>
      </c>
      <c r="T37" s="145" t="s">
        <v>76</v>
      </c>
      <c r="U37" s="145" t="s">
        <v>76</v>
      </c>
      <c r="V37" s="145" t="s">
        <v>76</v>
      </c>
      <c r="W37" s="14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41">
        <f t="shared" si="0"/>
        <v>0</v>
      </c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41">
        <f t="shared" si="0"/>
        <v>0.1</v>
      </c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54.6</v>
      </c>
    </row>
    <row r="39" spans="1:241" s="3" customFormat="1" ht="16.5" customHeight="1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 t="s">
        <v>120</v>
      </c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41">
        <f t="shared" si="0"/>
        <v>0</v>
      </c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41">
        <f t="shared" si="0"/>
        <v>0</v>
      </c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 t="s">
        <v>120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41">
        <f t="shared" si="0"/>
        <v>0</v>
      </c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>
      <c r="A42" s="145" t="s">
        <v>81</v>
      </c>
      <c r="B42" s="145" t="s">
        <v>81</v>
      </c>
      <c r="C42" s="145" t="s">
        <v>81</v>
      </c>
      <c r="D42" s="145" t="s">
        <v>81</v>
      </c>
      <c r="E42" s="145" t="s">
        <v>81</v>
      </c>
      <c r="F42" s="145" t="s">
        <v>81</v>
      </c>
      <c r="G42" s="145" t="s">
        <v>81</v>
      </c>
      <c r="H42" s="145" t="s">
        <v>81</v>
      </c>
      <c r="I42" s="145" t="s">
        <v>81</v>
      </c>
      <c r="J42" s="145" t="s">
        <v>81</v>
      </c>
      <c r="K42" s="145" t="s">
        <v>81</v>
      </c>
      <c r="L42" s="145" t="s">
        <v>81</v>
      </c>
      <c r="M42" s="145" t="s">
        <v>81</v>
      </c>
      <c r="N42" s="145" t="s">
        <v>81</v>
      </c>
      <c r="O42" s="145" t="s">
        <v>81</v>
      </c>
      <c r="P42" s="145" t="s">
        <v>81</v>
      </c>
      <c r="Q42" s="145" t="s">
        <v>81</v>
      </c>
      <c r="R42" s="145" t="s">
        <v>81</v>
      </c>
      <c r="S42" s="145" t="s">
        <v>81</v>
      </c>
      <c r="T42" s="145" t="s">
        <v>81</v>
      </c>
      <c r="U42" s="145" t="s">
        <v>81</v>
      </c>
      <c r="V42" s="145" t="s">
        <v>81</v>
      </c>
      <c r="W42" s="14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41">
        <f t="shared" si="0"/>
        <v>0</v>
      </c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1.2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41">
        <f t="shared" si="0"/>
        <v>1.2</v>
      </c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234</v>
      </c>
    </row>
    <row r="44" spans="1:241" s="3" customFormat="1" ht="16.5" customHeight="1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3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5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41">
        <f t="shared" si="0"/>
        <v>8</v>
      </c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540.79999999999995</v>
      </c>
    </row>
    <row r="45" spans="1:241" s="3" customFormat="1" ht="16.5" customHeight="1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41">
        <f t="shared" si="0"/>
        <v>0</v>
      </c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41">
        <f t="shared" si="0"/>
        <v>0</v>
      </c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41">
        <f t="shared" si="0"/>
        <v>0</v>
      </c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41">
        <f t="shared" si="0"/>
        <v>0</v>
      </c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0.2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41">
        <f t="shared" si="0"/>
        <v>0.7</v>
      </c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43.68</v>
      </c>
    </row>
    <row r="50" spans="1:241" s="3" customFormat="1" ht="16.5" customHeight="1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41">
        <f t="shared" si="0"/>
        <v>0</v>
      </c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41">
        <f t="shared" si="0"/>
        <v>0</v>
      </c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0" activePane="bottomLeft" state="frozen"/>
      <selection pane="bottomLeft" activeCell="BI39" sqref="BI39:BN39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124" t="s">
        <v>137</v>
      </c>
      <c r="AL6" s="125"/>
      <c r="AM6" s="125"/>
      <c r="AN6" s="125"/>
      <c r="AO6" s="125"/>
      <c r="AP6" s="126"/>
      <c r="AQ6" s="124" t="s">
        <v>134</v>
      </c>
      <c r="AR6" s="125"/>
      <c r="AS6" s="125"/>
      <c r="AT6" s="125"/>
      <c r="AU6" s="125"/>
      <c r="AV6" s="126"/>
      <c r="AW6" s="124" t="s">
        <v>117</v>
      </c>
      <c r="AX6" s="125"/>
      <c r="AY6" s="125"/>
      <c r="AZ6" s="125"/>
      <c r="BA6" s="125"/>
      <c r="BB6" s="126"/>
      <c r="BC6" s="124" t="s">
        <v>120</v>
      </c>
      <c r="BD6" s="125"/>
      <c r="BE6" s="125"/>
      <c r="BF6" s="125"/>
      <c r="BG6" s="125"/>
      <c r="BH6" s="126"/>
      <c r="BI6" s="124" t="s">
        <v>144</v>
      </c>
      <c r="BJ6" s="125"/>
      <c r="BK6" s="125"/>
      <c r="BL6" s="125"/>
      <c r="BM6" s="125"/>
      <c r="BN6" s="126"/>
      <c r="BO6" s="124"/>
      <c r="BP6" s="125"/>
      <c r="BQ6" s="125"/>
      <c r="BR6" s="125"/>
      <c r="BS6" s="125"/>
      <c r="BT6" s="126"/>
      <c r="BU6" s="124"/>
      <c r="BV6" s="125"/>
      <c r="BW6" s="125"/>
      <c r="BX6" s="125"/>
      <c r="BY6" s="125"/>
      <c r="BZ6" s="126"/>
      <c r="CA6" s="124"/>
      <c r="CB6" s="125"/>
      <c r="CC6" s="125"/>
      <c r="CD6" s="125"/>
      <c r="CE6" s="125"/>
      <c r="CF6" s="126"/>
      <c r="CG6" s="124" t="s">
        <v>138</v>
      </c>
      <c r="CH6" s="125"/>
      <c r="CI6" s="125"/>
      <c r="CJ6" s="125"/>
      <c r="CK6" s="125"/>
      <c r="CL6" s="126"/>
      <c r="CM6" s="124" t="s">
        <v>139</v>
      </c>
      <c r="CN6" s="125"/>
      <c r="CO6" s="125"/>
      <c r="CP6" s="125"/>
      <c r="CQ6" s="125"/>
      <c r="CR6" s="126"/>
      <c r="CS6" s="124" t="s">
        <v>140</v>
      </c>
      <c r="CT6" s="125"/>
      <c r="CU6" s="125"/>
      <c r="CV6" s="125"/>
      <c r="CW6" s="125"/>
      <c r="CX6" s="126"/>
      <c r="CY6" s="196" t="s">
        <v>145</v>
      </c>
      <c r="CZ6" s="197"/>
      <c r="DA6" s="197"/>
      <c r="DB6" s="197"/>
      <c r="DC6" s="197"/>
      <c r="DD6" s="198"/>
      <c r="DE6" s="124" t="s">
        <v>141</v>
      </c>
      <c r="DF6" s="125"/>
      <c r="DG6" s="125"/>
      <c r="DH6" s="125"/>
      <c r="DI6" s="125"/>
      <c r="DJ6" s="126"/>
      <c r="DK6" s="124" t="s">
        <v>118</v>
      </c>
      <c r="DL6" s="125"/>
      <c r="DM6" s="125"/>
      <c r="DN6" s="125"/>
      <c r="DO6" s="125"/>
      <c r="DP6" s="126"/>
      <c r="DQ6" s="124"/>
      <c r="DR6" s="125"/>
      <c r="DS6" s="125"/>
      <c r="DT6" s="125"/>
      <c r="DU6" s="125"/>
      <c r="DV6" s="126"/>
      <c r="DW6" s="124"/>
      <c r="DX6" s="125"/>
      <c r="DY6" s="125"/>
      <c r="DZ6" s="125"/>
      <c r="EA6" s="125"/>
      <c r="EB6" s="126"/>
      <c r="EC6" s="124"/>
      <c r="ED6" s="125"/>
      <c r="EE6" s="125"/>
      <c r="EF6" s="125"/>
      <c r="EG6" s="125"/>
      <c r="EH6" s="126"/>
      <c r="EI6" s="124" t="s">
        <v>142</v>
      </c>
      <c r="EJ6" s="125"/>
      <c r="EK6" s="125"/>
      <c r="EL6" s="125"/>
      <c r="EM6" s="125"/>
      <c r="EN6" s="126"/>
      <c r="EO6" s="124" t="s">
        <v>143</v>
      </c>
      <c r="EP6" s="125"/>
      <c r="EQ6" s="125"/>
      <c r="ER6" s="125"/>
      <c r="ES6" s="125"/>
      <c r="ET6" s="126"/>
      <c r="EU6" s="124" t="s">
        <v>117</v>
      </c>
      <c r="EV6" s="125"/>
      <c r="EW6" s="125"/>
      <c r="EX6" s="125"/>
      <c r="EY6" s="125"/>
      <c r="EZ6" s="126"/>
      <c r="FA6" s="124" t="s">
        <v>120</v>
      </c>
      <c r="FB6" s="125"/>
      <c r="FC6" s="125"/>
      <c r="FD6" s="125"/>
      <c r="FE6" s="125"/>
      <c r="FF6" s="126"/>
      <c r="FG6" s="124"/>
      <c r="FH6" s="125"/>
      <c r="FI6" s="125"/>
      <c r="FJ6" s="125"/>
      <c r="FK6" s="125"/>
      <c r="FL6" s="126"/>
      <c r="FM6" s="124"/>
      <c r="FN6" s="125"/>
      <c r="FO6" s="125"/>
      <c r="FP6" s="125"/>
      <c r="FQ6" s="125"/>
      <c r="FR6" s="125"/>
      <c r="FS6" s="124"/>
      <c r="FT6" s="125"/>
      <c r="FU6" s="125"/>
      <c r="FV6" s="125"/>
      <c r="FW6" s="125"/>
      <c r="FX6" s="126"/>
      <c r="FY6" s="124"/>
      <c r="FZ6" s="125"/>
      <c r="GA6" s="125"/>
      <c r="GB6" s="125"/>
      <c r="GC6" s="125"/>
      <c r="GD6" s="126"/>
      <c r="GE6" s="124"/>
      <c r="GF6" s="125"/>
      <c r="GG6" s="125"/>
      <c r="GH6" s="125"/>
      <c r="GI6" s="125"/>
      <c r="GJ6" s="126"/>
      <c r="GK6" s="124"/>
      <c r="GL6" s="125"/>
      <c r="GM6" s="125"/>
      <c r="GN6" s="125"/>
      <c r="GO6" s="125"/>
      <c r="GP6" s="126"/>
      <c r="GQ6" s="124"/>
      <c r="GR6" s="125"/>
      <c r="GS6" s="125"/>
      <c r="GT6" s="125"/>
      <c r="GU6" s="125"/>
      <c r="GV6" s="126"/>
      <c r="GW6" s="124"/>
      <c r="GX6" s="125"/>
      <c r="GY6" s="125"/>
      <c r="GZ6" s="125"/>
      <c r="HA6" s="125"/>
      <c r="HB6" s="126"/>
      <c r="HC6" s="124"/>
      <c r="HD6" s="125"/>
      <c r="HE6" s="125"/>
      <c r="HF6" s="125"/>
      <c r="HG6" s="125"/>
      <c r="HH6" s="126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127"/>
      <c r="AL7" s="128"/>
      <c r="AM7" s="128"/>
      <c r="AN7" s="128"/>
      <c r="AO7" s="128"/>
      <c r="AP7" s="129"/>
      <c r="AQ7" s="127"/>
      <c r="AR7" s="128"/>
      <c r="AS7" s="128"/>
      <c r="AT7" s="128"/>
      <c r="AU7" s="128"/>
      <c r="AV7" s="129"/>
      <c r="AW7" s="127"/>
      <c r="AX7" s="128"/>
      <c r="AY7" s="128"/>
      <c r="AZ7" s="128"/>
      <c r="BA7" s="128"/>
      <c r="BB7" s="129"/>
      <c r="BC7" s="127"/>
      <c r="BD7" s="128"/>
      <c r="BE7" s="128"/>
      <c r="BF7" s="128"/>
      <c r="BG7" s="128"/>
      <c r="BH7" s="129"/>
      <c r="BI7" s="127"/>
      <c r="BJ7" s="128"/>
      <c r="BK7" s="128"/>
      <c r="BL7" s="128"/>
      <c r="BM7" s="128"/>
      <c r="BN7" s="129"/>
      <c r="BO7" s="127"/>
      <c r="BP7" s="128"/>
      <c r="BQ7" s="128"/>
      <c r="BR7" s="128"/>
      <c r="BS7" s="128"/>
      <c r="BT7" s="129"/>
      <c r="BU7" s="127"/>
      <c r="BV7" s="128"/>
      <c r="BW7" s="128"/>
      <c r="BX7" s="128"/>
      <c r="BY7" s="128"/>
      <c r="BZ7" s="129"/>
      <c r="CA7" s="127"/>
      <c r="CB7" s="128"/>
      <c r="CC7" s="128"/>
      <c r="CD7" s="128"/>
      <c r="CE7" s="128"/>
      <c r="CF7" s="129"/>
      <c r="CG7" s="127"/>
      <c r="CH7" s="128"/>
      <c r="CI7" s="128"/>
      <c r="CJ7" s="128"/>
      <c r="CK7" s="128"/>
      <c r="CL7" s="129"/>
      <c r="CM7" s="127"/>
      <c r="CN7" s="128"/>
      <c r="CO7" s="128"/>
      <c r="CP7" s="128"/>
      <c r="CQ7" s="128"/>
      <c r="CR7" s="129"/>
      <c r="CS7" s="127"/>
      <c r="CT7" s="128"/>
      <c r="CU7" s="128"/>
      <c r="CV7" s="128"/>
      <c r="CW7" s="128"/>
      <c r="CX7" s="129"/>
      <c r="CY7" s="199"/>
      <c r="CZ7" s="200"/>
      <c r="DA7" s="200"/>
      <c r="DB7" s="200"/>
      <c r="DC7" s="200"/>
      <c r="DD7" s="201"/>
      <c r="DE7" s="127"/>
      <c r="DF7" s="128"/>
      <c r="DG7" s="128"/>
      <c r="DH7" s="128"/>
      <c r="DI7" s="128"/>
      <c r="DJ7" s="129"/>
      <c r="DK7" s="127"/>
      <c r="DL7" s="128"/>
      <c r="DM7" s="128"/>
      <c r="DN7" s="128"/>
      <c r="DO7" s="128"/>
      <c r="DP7" s="129"/>
      <c r="DQ7" s="127"/>
      <c r="DR7" s="128"/>
      <c r="DS7" s="128"/>
      <c r="DT7" s="128"/>
      <c r="DU7" s="128"/>
      <c r="DV7" s="129"/>
      <c r="DW7" s="127"/>
      <c r="DX7" s="128"/>
      <c r="DY7" s="128"/>
      <c r="DZ7" s="128"/>
      <c r="EA7" s="128"/>
      <c r="EB7" s="129"/>
      <c r="EC7" s="127"/>
      <c r="ED7" s="128"/>
      <c r="EE7" s="128"/>
      <c r="EF7" s="128"/>
      <c r="EG7" s="128"/>
      <c r="EH7" s="129"/>
      <c r="EI7" s="127"/>
      <c r="EJ7" s="128"/>
      <c r="EK7" s="128"/>
      <c r="EL7" s="128"/>
      <c r="EM7" s="128"/>
      <c r="EN7" s="129"/>
      <c r="EO7" s="127"/>
      <c r="EP7" s="128"/>
      <c r="EQ7" s="128"/>
      <c r="ER7" s="128"/>
      <c r="ES7" s="128"/>
      <c r="ET7" s="129"/>
      <c r="EU7" s="127"/>
      <c r="EV7" s="128"/>
      <c r="EW7" s="128"/>
      <c r="EX7" s="128"/>
      <c r="EY7" s="128"/>
      <c r="EZ7" s="129"/>
      <c r="FA7" s="127"/>
      <c r="FB7" s="128"/>
      <c r="FC7" s="128"/>
      <c r="FD7" s="128"/>
      <c r="FE7" s="128"/>
      <c r="FF7" s="129"/>
      <c r="FG7" s="127"/>
      <c r="FH7" s="128"/>
      <c r="FI7" s="128"/>
      <c r="FJ7" s="128"/>
      <c r="FK7" s="128"/>
      <c r="FL7" s="129"/>
      <c r="FM7" s="127"/>
      <c r="FN7" s="128"/>
      <c r="FO7" s="128"/>
      <c r="FP7" s="128"/>
      <c r="FQ7" s="128"/>
      <c r="FR7" s="128"/>
      <c r="FS7" s="127"/>
      <c r="FT7" s="128"/>
      <c r="FU7" s="128"/>
      <c r="FV7" s="128"/>
      <c r="FW7" s="128"/>
      <c r="FX7" s="129"/>
      <c r="FY7" s="127"/>
      <c r="FZ7" s="128"/>
      <c r="GA7" s="128"/>
      <c r="GB7" s="128"/>
      <c r="GC7" s="128"/>
      <c r="GD7" s="129"/>
      <c r="GE7" s="127"/>
      <c r="GF7" s="128"/>
      <c r="GG7" s="128"/>
      <c r="GH7" s="128"/>
      <c r="GI7" s="128"/>
      <c r="GJ7" s="129"/>
      <c r="GK7" s="127"/>
      <c r="GL7" s="128"/>
      <c r="GM7" s="128"/>
      <c r="GN7" s="128"/>
      <c r="GO7" s="128"/>
      <c r="GP7" s="129"/>
      <c r="GQ7" s="127"/>
      <c r="GR7" s="128"/>
      <c r="GS7" s="128"/>
      <c r="GT7" s="128"/>
      <c r="GU7" s="128"/>
      <c r="GV7" s="129"/>
      <c r="GW7" s="127"/>
      <c r="GX7" s="128"/>
      <c r="GY7" s="128"/>
      <c r="GZ7" s="128"/>
      <c r="HA7" s="128"/>
      <c r="HB7" s="129"/>
      <c r="HC7" s="127"/>
      <c r="HD7" s="128"/>
      <c r="HE7" s="128"/>
      <c r="HF7" s="128"/>
      <c r="HG7" s="128"/>
      <c r="HH7" s="129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205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130"/>
      <c r="AL8" s="131"/>
      <c r="AM8" s="131"/>
      <c r="AN8" s="131"/>
      <c r="AO8" s="131"/>
      <c r="AP8" s="132"/>
      <c r="AQ8" s="130"/>
      <c r="AR8" s="131"/>
      <c r="AS8" s="131"/>
      <c r="AT8" s="131"/>
      <c r="AU8" s="131"/>
      <c r="AV8" s="132"/>
      <c r="AW8" s="130"/>
      <c r="AX8" s="131"/>
      <c r="AY8" s="131"/>
      <c r="AZ8" s="131"/>
      <c r="BA8" s="131"/>
      <c r="BB8" s="132"/>
      <c r="BC8" s="130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2"/>
      <c r="BO8" s="130"/>
      <c r="BP8" s="131"/>
      <c r="BQ8" s="131"/>
      <c r="BR8" s="131"/>
      <c r="BS8" s="131"/>
      <c r="BT8" s="132"/>
      <c r="BU8" s="130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2"/>
      <c r="CG8" s="130"/>
      <c r="CH8" s="131"/>
      <c r="CI8" s="131"/>
      <c r="CJ8" s="131"/>
      <c r="CK8" s="131"/>
      <c r="CL8" s="132"/>
      <c r="CM8" s="130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2"/>
      <c r="CY8" s="202"/>
      <c r="CZ8" s="203"/>
      <c r="DA8" s="203"/>
      <c r="DB8" s="203"/>
      <c r="DC8" s="203"/>
      <c r="DD8" s="204"/>
      <c r="DE8" s="130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2"/>
      <c r="DQ8" s="130"/>
      <c r="DR8" s="131"/>
      <c r="DS8" s="131"/>
      <c r="DT8" s="131"/>
      <c r="DU8" s="131"/>
      <c r="DV8" s="132"/>
      <c r="DW8" s="130"/>
      <c r="DX8" s="131"/>
      <c r="DY8" s="131"/>
      <c r="DZ8" s="131"/>
      <c r="EA8" s="131"/>
      <c r="EB8" s="132"/>
      <c r="EC8" s="130"/>
      <c r="ED8" s="131"/>
      <c r="EE8" s="131"/>
      <c r="EF8" s="131"/>
      <c r="EG8" s="131"/>
      <c r="EH8" s="132"/>
      <c r="EI8" s="130"/>
      <c r="EJ8" s="131"/>
      <c r="EK8" s="131"/>
      <c r="EL8" s="131"/>
      <c r="EM8" s="131"/>
      <c r="EN8" s="132"/>
      <c r="EO8" s="130"/>
      <c r="EP8" s="131"/>
      <c r="EQ8" s="131"/>
      <c r="ER8" s="131"/>
      <c r="ES8" s="131"/>
      <c r="ET8" s="132"/>
      <c r="EU8" s="130"/>
      <c r="EV8" s="131"/>
      <c r="EW8" s="131"/>
      <c r="EX8" s="131"/>
      <c r="EY8" s="131"/>
      <c r="EZ8" s="132"/>
      <c r="FA8" s="130"/>
      <c r="FB8" s="131"/>
      <c r="FC8" s="131"/>
      <c r="FD8" s="131"/>
      <c r="FE8" s="131"/>
      <c r="FF8" s="132"/>
      <c r="FG8" s="130"/>
      <c r="FH8" s="131"/>
      <c r="FI8" s="131"/>
      <c r="FJ8" s="131"/>
      <c r="FK8" s="131"/>
      <c r="FL8" s="132"/>
      <c r="FM8" s="130"/>
      <c r="FN8" s="131"/>
      <c r="FO8" s="131"/>
      <c r="FP8" s="131"/>
      <c r="FQ8" s="131"/>
      <c r="FR8" s="131"/>
      <c r="FS8" s="130"/>
      <c r="FT8" s="131"/>
      <c r="FU8" s="131"/>
      <c r="FV8" s="131"/>
      <c r="FW8" s="131"/>
      <c r="FX8" s="132"/>
      <c r="FY8" s="130"/>
      <c r="FZ8" s="131"/>
      <c r="GA8" s="131"/>
      <c r="GB8" s="131"/>
      <c r="GC8" s="131"/>
      <c r="GD8" s="132"/>
      <c r="GE8" s="130"/>
      <c r="GF8" s="131"/>
      <c r="GG8" s="131"/>
      <c r="GH8" s="131"/>
      <c r="GI8" s="131"/>
      <c r="GJ8" s="132"/>
      <c r="GK8" s="130"/>
      <c r="GL8" s="131"/>
      <c r="GM8" s="131"/>
      <c r="GN8" s="131"/>
      <c r="GO8" s="131"/>
      <c r="GP8" s="132"/>
      <c r="GQ8" s="130"/>
      <c r="GR8" s="131"/>
      <c r="GS8" s="131"/>
      <c r="GT8" s="131"/>
      <c r="GU8" s="131"/>
      <c r="GV8" s="132"/>
      <c r="GW8" s="130"/>
      <c r="GX8" s="131"/>
      <c r="GY8" s="131"/>
      <c r="GZ8" s="131"/>
      <c r="HA8" s="131"/>
      <c r="HB8" s="132"/>
      <c r="HC8" s="130"/>
      <c r="HD8" s="131"/>
      <c r="HE8" s="131"/>
      <c r="HF8" s="131"/>
      <c r="HG8" s="131"/>
      <c r="HH8" s="132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>
      <c r="A9" s="194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206">
        <v>34</v>
      </c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>
        <v>35</v>
      </c>
      <c r="HV9" s="206"/>
      <c r="HW9" s="206"/>
      <c r="HX9" s="206"/>
      <c r="HY9" s="206"/>
      <c r="HZ9" s="206"/>
      <c r="IA9" s="206"/>
      <c r="IB9" s="206"/>
      <c r="IC9" s="206"/>
      <c r="ID9" s="206"/>
      <c r="IE9" s="74"/>
      <c r="IF9" s="32">
        <v>36</v>
      </c>
      <c r="IG9" s="32">
        <v>37</v>
      </c>
    </row>
    <row r="10" spans="1:241" s="2" customFormat="1" ht="16.2" customHeight="1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9"/>
      <c r="Y10" s="190"/>
      <c r="Z10" s="190"/>
      <c r="AA10" s="190"/>
      <c r="AB10" s="190"/>
      <c r="AC10" s="191"/>
      <c r="AD10" s="116" t="s">
        <v>128</v>
      </c>
      <c r="AE10" s="117"/>
      <c r="AF10" s="117"/>
      <c r="AG10" s="117"/>
      <c r="AH10" s="117"/>
      <c r="AI10" s="117"/>
      <c r="AJ10" s="133"/>
      <c r="AK10" s="116"/>
      <c r="AL10" s="117"/>
      <c r="AM10" s="117"/>
      <c r="AN10" s="117"/>
      <c r="AO10" s="117"/>
      <c r="AP10" s="133"/>
      <c r="AQ10" s="116"/>
      <c r="AR10" s="117"/>
      <c r="AS10" s="117"/>
      <c r="AT10" s="117"/>
      <c r="AU10" s="117"/>
      <c r="AV10" s="133"/>
      <c r="AW10" s="116"/>
      <c r="AX10" s="117"/>
      <c r="AY10" s="117"/>
      <c r="AZ10" s="117"/>
      <c r="BA10" s="117"/>
      <c r="BB10" s="133"/>
      <c r="BC10" s="116"/>
      <c r="BD10" s="117"/>
      <c r="BE10" s="117"/>
      <c r="BF10" s="117"/>
      <c r="BG10" s="117"/>
      <c r="BH10" s="133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>
        <v>0.1</v>
      </c>
      <c r="CH10" s="138"/>
      <c r="CI10" s="138"/>
      <c r="CJ10" s="138"/>
      <c r="CK10" s="138"/>
      <c r="CL10" s="138"/>
      <c r="CM10" s="138">
        <v>0.1</v>
      </c>
      <c r="CN10" s="138"/>
      <c r="CO10" s="138"/>
      <c r="CP10" s="138"/>
      <c r="CQ10" s="138"/>
      <c r="CR10" s="138"/>
      <c r="CS10" s="138" t="s">
        <v>120</v>
      </c>
      <c r="CT10" s="138"/>
      <c r="CU10" s="138"/>
      <c r="CV10" s="138"/>
      <c r="CW10" s="138"/>
      <c r="CX10" s="138"/>
      <c r="CY10" s="138">
        <v>0.1</v>
      </c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>
        <v>0.1</v>
      </c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207">
        <f>SUM(X10:HH10)</f>
        <v>0.4</v>
      </c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40"/>
      <c r="IF10" s="31">
        <v>173.5</v>
      </c>
      <c r="IG10" s="38">
        <f>SUM(HI10*IF10)</f>
        <v>69.400000000000006</v>
      </c>
    </row>
    <row r="11" spans="1:241" s="2" customFormat="1" ht="16.5" customHeight="1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9"/>
      <c r="Y11" s="190"/>
      <c r="Z11" s="190"/>
      <c r="AA11" s="190"/>
      <c r="AB11" s="190"/>
      <c r="AC11" s="191"/>
      <c r="AD11" s="116" t="s">
        <v>128</v>
      </c>
      <c r="AE11" s="117"/>
      <c r="AF11" s="117"/>
      <c r="AG11" s="117"/>
      <c r="AH11" s="117"/>
      <c r="AI11" s="117"/>
      <c r="AJ11" s="133"/>
      <c r="AK11" s="116">
        <v>0.1</v>
      </c>
      <c r="AL11" s="117"/>
      <c r="AM11" s="117"/>
      <c r="AN11" s="117"/>
      <c r="AO11" s="117"/>
      <c r="AP11" s="133"/>
      <c r="AQ11" s="116">
        <v>0.1</v>
      </c>
      <c r="AR11" s="117"/>
      <c r="AS11" s="117"/>
      <c r="AT11" s="117"/>
      <c r="AU11" s="117"/>
      <c r="AV11" s="133"/>
      <c r="AW11" s="116" t="s">
        <v>120</v>
      </c>
      <c r="AX11" s="117"/>
      <c r="AY11" s="117"/>
      <c r="AZ11" s="117"/>
      <c r="BA11" s="117"/>
      <c r="BB11" s="133"/>
      <c r="BC11" s="116"/>
      <c r="BD11" s="117"/>
      <c r="BE11" s="117"/>
      <c r="BF11" s="117"/>
      <c r="BG11" s="117"/>
      <c r="BH11" s="133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0.1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83">
        <f>SUM(AK11:HH11)</f>
        <v>0.6</v>
      </c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667.8</v>
      </c>
    </row>
    <row r="12" spans="1:241" s="2" customFormat="1" ht="16.5" customHeight="1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9"/>
      <c r="Y12" s="190"/>
      <c r="Z12" s="190"/>
      <c r="AA12" s="190"/>
      <c r="AB12" s="190"/>
      <c r="AC12" s="191"/>
      <c r="AD12" s="116"/>
      <c r="AE12" s="117"/>
      <c r="AF12" s="117"/>
      <c r="AG12" s="117"/>
      <c r="AH12" s="117"/>
      <c r="AI12" s="117"/>
      <c r="AJ12" s="133"/>
      <c r="AK12" s="116">
        <v>2</v>
      </c>
      <c r="AL12" s="117"/>
      <c r="AM12" s="117"/>
      <c r="AN12" s="117"/>
      <c r="AO12" s="117"/>
      <c r="AP12" s="133"/>
      <c r="AQ12" s="116" t="s">
        <v>120</v>
      </c>
      <c r="AR12" s="117"/>
      <c r="AS12" s="117"/>
      <c r="AT12" s="117"/>
      <c r="AU12" s="117"/>
      <c r="AV12" s="133"/>
      <c r="AW12" s="116" t="s">
        <v>120</v>
      </c>
      <c r="AX12" s="117"/>
      <c r="AY12" s="117"/>
      <c r="AZ12" s="117"/>
      <c r="BA12" s="117"/>
      <c r="BB12" s="133"/>
      <c r="BC12" s="116"/>
      <c r="BD12" s="117"/>
      <c r="BE12" s="117"/>
      <c r="BF12" s="117"/>
      <c r="BG12" s="117"/>
      <c r="BH12" s="133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83">
        <f>SUM(AK12:HH12)</f>
        <v>3</v>
      </c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316.20000000000005</v>
      </c>
    </row>
    <row r="13" spans="1:241" s="2" customFormat="1" ht="16.5" customHeight="1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9"/>
      <c r="Y13" s="190"/>
      <c r="Z13" s="190"/>
      <c r="AA13" s="190"/>
      <c r="AB13" s="190"/>
      <c r="AC13" s="191"/>
      <c r="AD13" s="116"/>
      <c r="AE13" s="117"/>
      <c r="AF13" s="117"/>
      <c r="AG13" s="117"/>
      <c r="AH13" s="117"/>
      <c r="AI13" s="117"/>
      <c r="AJ13" s="133"/>
      <c r="AK13" s="116"/>
      <c r="AL13" s="117"/>
      <c r="AM13" s="117"/>
      <c r="AN13" s="117"/>
      <c r="AO13" s="117"/>
      <c r="AP13" s="133"/>
      <c r="AQ13" s="116"/>
      <c r="AR13" s="117"/>
      <c r="AS13" s="117"/>
      <c r="AT13" s="117"/>
      <c r="AU13" s="117"/>
      <c r="AV13" s="133"/>
      <c r="AW13" s="116"/>
      <c r="AX13" s="117"/>
      <c r="AY13" s="117"/>
      <c r="AZ13" s="117"/>
      <c r="BA13" s="117"/>
      <c r="BB13" s="133"/>
      <c r="BC13" s="116"/>
      <c r="BD13" s="117"/>
      <c r="BE13" s="117"/>
      <c r="BF13" s="117"/>
      <c r="BG13" s="117"/>
      <c r="BH13" s="133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83">
        <f t="shared" ref="HI13:HI27" si="1">SUM(AK13:HH13)</f>
        <v>0</v>
      </c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9"/>
      <c r="Y14" s="190"/>
      <c r="Z14" s="190"/>
      <c r="AA14" s="190"/>
      <c r="AB14" s="190"/>
      <c r="AC14" s="191"/>
      <c r="AD14" s="116"/>
      <c r="AE14" s="117"/>
      <c r="AF14" s="117"/>
      <c r="AG14" s="117"/>
      <c r="AH14" s="117"/>
      <c r="AI14" s="117"/>
      <c r="AJ14" s="133"/>
      <c r="AK14" s="116"/>
      <c r="AL14" s="117"/>
      <c r="AM14" s="117"/>
      <c r="AN14" s="117"/>
      <c r="AO14" s="117"/>
      <c r="AP14" s="133"/>
      <c r="AQ14" s="116"/>
      <c r="AR14" s="117"/>
      <c r="AS14" s="117"/>
      <c r="AT14" s="117"/>
      <c r="AU14" s="117"/>
      <c r="AV14" s="133"/>
      <c r="AW14" s="116"/>
      <c r="AX14" s="117"/>
      <c r="AY14" s="117"/>
      <c r="AZ14" s="117"/>
      <c r="BA14" s="117"/>
      <c r="BB14" s="133"/>
      <c r="BC14" s="116"/>
      <c r="BD14" s="117"/>
      <c r="BE14" s="117"/>
      <c r="BF14" s="117"/>
      <c r="BG14" s="117"/>
      <c r="BH14" s="133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0.3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83">
        <f t="shared" si="1"/>
        <v>0.5</v>
      </c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27.3</v>
      </c>
    </row>
    <row r="15" spans="1:241" s="2" customFormat="1" ht="30.75" customHeight="1">
      <c r="A15" s="143" t="s">
        <v>90</v>
      </c>
      <c r="B15" s="143" t="s">
        <v>90</v>
      </c>
      <c r="C15" s="143" t="s">
        <v>90</v>
      </c>
      <c r="D15" s="143" t="s">
        <v>90</v>
      </c>
      <c r="E15" s="143" t="s">
        <v>90</v>
      </c>
      <c r="F15" s="143" t="s">
        <v>90</v>
      </c>
      <c r="G15" s="143" t="s">
        <v>90</v>
      </c>
      <c r="H15" s="143" t="s">
        <v>90</v>
      </c>
      <c r="I15" s="143" t="s">
        <v>90</v>
      </c>
      <c r="J15" s="143" t="s">
        <v>90</v>
      </c>
      <c r="K15" s="143" t="s">
        <v>90</v>
      </c>
      <c r="L15" s="143" t="s">
        <v>90</v>
      </c>
      <c r="M15" s="143" t="s">
        <v>90</v>
      </c>
      <c r="N15" s="143" t="s">
        <v>90</v>
      </c>
      <c r="O15" s="143" t="s">
        <v>90</v>
      </c>
      <c r="P15" s="143" t="s">
        <v>90</v>
      </c>
      <c r="Q15" s="143" t="s">
        <v>90</v>
      </c>
      <c r="R15" s="143" t="s">
        <v>90</v>
      </c>
      <c r="S15" s="143" t="s">
        <v>90</v>
      </c>
      <c r="T15" s="143" t="s">
        <v>90</v>
      </c>
      <c r="U15" s="143" t="s">
        <v>90</v>
      </c>
      <c r="V15" s="143" t="s">
        <v>90</v>
      </c>
      <c r="W15" s="144" t="s">
        <v>90</v>
      </c>
      <c r="X15" s="189"/>
      <c r="Y15" s="190"/>
      <c r="Z15" s="190"/>
      <c r="AA15" s="190"/>
      <c r="AB15" s="190"/>
      <c r="AC15" s="191"/>
      <c r="AD15" s="116"/>
      <c r="AE15" s="117"/>
      <c r="AF15" s="117"/>
      <c r="AG15" s="117"/>
      <c r="AH15" s="117"/>
      <c r="AI15" s="117"/>
      <c r="AJ15" s="133"/>
      <c r="AK15" s="116"/>
      <c r="AL15" s="117"/>
      <c r="AM15" s="117"/>
      <c r="AN15" s="117"/>
      <c r="AO15" s="117"/>
      <c r="AP15" s="133"/>
      <c r="AQ15" s="116"/>
      <c r="AR15" s="117"/>
      <c r="AS15" s="117"/>
      <c r="AT15" s="117"/>
      <c r="AU15" s="117"/>
      <c r="AV15" s="133"/>
      <c r="AW15" s="116"/>
      <c r="AX15" s="117"/>
      <c r="AY15" s="117"/>
      <c r="AZ15" s="117"/>
      <c r="BA15" s="117"/>
      <c r="BB15" s="133"/>
      <c r="BC15" s="116"/>
      <c r="BD15" s="117"/>
      <c r="BE15" s="117"/>
      <c r="BF15" s="117"/>
      <c r="BG15" s="117"/>
      <c r="BH15" s="133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83">
        <f t="shared" si="1"/>
        <v>0</v>
      </c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9"/>
      <c r="Y16" s="190"/>
      <c r="Z16" s="190"/>
      <c r="AA16" s="190"/>
      <c r="AB16" s="190"/>
      <c r="AC16" s="191"/>
      <c r="AD16" s="116"/>
      <c r="AE16" s="117"/>
      <c r="AF16" s="117"/>
      <c r="AG16" s="117"/>
      <c r="AH16" s="117"/>
      <c r="AI16" s="117"/>
      <c r="AJ16" s="133"/>
      <c r="AK16" s="116"/>
      <c r="AL16" s="117"/>
      <c r="AM16" s="117"/>
      <c r="AN16" s="117"/>
      <c r="AO16" s="117"/>
      <c r="AP16" s="133"/>
      <c r="AQ16" s="116"/>
      <c r="AR16" s="117"/>
      <c r="AS16" s="117"/>
      <c r="AT16" s="117"/>
      <c r="AU16" s="117"/>
      <c r="AV16" s="133"/>
      <c r="AW16" s="116"/>
      <c r="AX16" s="117"/>
      <c r="AY16" s="117"/>
      <c r="AZ16" s="117"/>
      <c r="BA16" s="117"/>
      <c r="BB16" s="133"/>
      <c r="BC16" s="116"/>
      <c r="BD16" s="117"/>
      <c r="BE16" s="117"/>
      <c r="BF16" s="117"/>
      <c r="BG16" s="117"/>
      <c r="BH16" s="133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83">
        <f t="shared" si="1"/>
        <v>0</v>
      </c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9"/>
      <c r="Y17" s="190"/>
      <c r="Z17" s="190"/>
      <c r="AA17" s="190"/>
      <c r="AB17" s="190"/>
      <c r="AC17" s="191"/>
      <c r="AD17" s="116"/>
      <c r="AE17" s="117"/>
      <c r="AF17" s="117"/>
      <c r="AG17" s="117"/>
      <c r="AH17" s="117"/>
      <c r="AI17" s="117"/>
      <c r="AJ17" s="133"/>
      <c r="AK17" s="116"/>
      <c r="AL17" s="117"/>
      <c r="AM17" s="117"/>
      <c r="AN17" s="117"/>
      <c r="AO17" s="117"/>
      <c r="AP17" s="133"/>
      <c r="AQ17" s="116"/>
      <c r="AR17" s="117"/>
      <c r="AS17" s="117"/>
      <c r="AT17" s="117"/>
      <c r="AU17" s="117"/>
      <c r="AV17" s="133"/>
      <c r="AW17" s="116"/>
      <c r="AX17" s="117"/>
      <c r="AY17" s="117"/>
      <c r="AZ17" s="117"/>
      <c r="BA17" s="117"/>
      <c r="BB17" s="133"/>
      <c r="BC17" s="116"/>
      <c r="BD17" s="117"/>
      <c r="BE17" s="117"/>
      <c r="BF17" s="117"/>
      <c r="BG17" s="117"/>
      <c r="BH17" s="133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 t="s">
        <v>120</v>
      </c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>
        <v>1.5</v>
      </c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83">
        <f t="shared" si="1"/>
        <v>1.5</v>
      </c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9"/>
      <c r="Y18" s="190"/>
      <c r="Z18" s="190"/>
      <c r="AA18" s="190"/>
      <c r="AB18" s="190"/>
      <c r="AC18" s="191"/>
      <c r="AD18" s="116" t="s">
        <v>128</v>
      </c>
      <c r="AE18" s="117"/>
      <c r="AF18" s="117"/>
      <c r="AG18" s="117"/>
      <c r="AH18" s="117"/>
      <c r="AI18" s="117"/>
      <c r="AJ18" s="133"/>
      <c r="AK18" s="116"/>
      <c r="AL18" s="117"/>
      <c r="AM18" s="117"/>
      <c r="AN18" s="117"/>
      <c r="AO18" s="117"/>
      <c r="AP18" s="133"/>
      <c r="AQ18" s="116"/>
      <c r="AR18" s="117"/>
      <c r="AS18" s="117"/>
      <c r="AT18" s="117"/>
      <c r="AU18" s="117"/>
      <c r="AV18" s="133"/>
      <c r="AW18" s="116"/>
      <c r="AX18" s="117"/>
      <c r="AY18" s="117"/>
      <c r="AZ18" s="117"/>
      <c r="BA18" s="117"/>
      <c r="BB18" s="133"/>
      <c r="BC18" s="116"/>
      <c r="BD18" s="117"/>
      <c r="BE18" s="117"/>
      <c r="BF18" s="117"/>
      <c r="BG18" s="117"/>
      <c r="BH18" s="133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83">
        <f t="shared" si="1"/>
        <v>0</v>
      </c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9"/>
      <c r="Y19" s="190"/>
      <c r="Z19" s="190"/>
      <c r="AA19" s="190"/>
      <c r="AB19" s="190"/>
      <c r="AC19" s="191"/>
      <c r="AD19" s="116" t="s">
        <v>128</v>
      </c>
      <c r="AE19" s="117"/>
      <c r="AF19" s="117"/>
      <c r="AG19" s="117"/>
      <c r="AH19" s="117"/>
      <c r="AI19" s="117"/>
      <c r="AJ19" s="133"/>
      <c r="AK19" s="116"/>
      <c r="AL19" s="117"/>
      <c r="AM19" s="117"/>
      <c r="AN19" s="117"/>
      <c r="AO19" s="117"/>
      <c r="AP19" s="133"/>
      <c r="AQ19" s="116"/>
      <c r="AR19" s="117"/>
      <c r="AS19" s="117"/>
      <c r="AT19" s="117"/>
      <c r="AU19" s="117"/>
      <c r="AV19" s="133"/>
      <c r="AW19" s="116"/>
      <c r="AX19" s="117"/>
      <c r="AY19" s="117"/>
      <c r="AZ19" s="117"/>
      <c r="BA19" s="117"/>
      <c r="BB19" s="133"/>
      <c r="BC19" s="116"/>
      <c r="BD19" s="117"/>
      <c r="BE19" s="117"/>
      <c r="BF19" s="117"/>
      <c r="BG19" s="117"/>
      <c r="BH19" s="133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83">
        <f t="shared" si="1"/>
        <v>0</v>
      </c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9"/>
      <c r="Y20" s="190"/>
      <c r="Z20" s="190"/>
      <c r="AA20" s="190"/>
      <c r="AB20" s="190"/>
      <c r="AC20" s="191"/>
      <c r="AD20" s="116" t="s">
        <v>128</v>
      </c>
      <c r="AE20" s="117"/>
      <c r="AF20" s="117"/>
      <c r="AG20" s="117"/>
      <c r="AH20" s="117"/>
      <c r="AI20" s="117"/>
      <c r="AJ20" s="133"/>
      <c r="AK20" s="116"/>
      <c r="AL20" s="117"/>
      <c r="AM20" s="117"/>
      <c r="AN20" s="117"/>
      <c r="AO20" s="117"/>
      <c r="AP20" s="133"/>
      <c r="AQ20" s="116"/>
      <c r="AR20" s="117"/>
      <c r="AS20" s="117"/>
      <c r="AT20" s="117"/>
      <c r="AU20" s="117"/>
      <c r="AV20" s="133"/>
      <c r="AW20" s="116"/>
      <c r="AX20" s="117"/>
      <c r="AY20" s="117"/>
      <c r="AZ20" s="117"/>
      <c r="BA20" s="117"/>
      <c r="BB20" s="133"/>
      <c r="BC20" s="116"/>
      <c r="BD20" s="117"/>
      <c r="BE20" s="117"/>
      <c r="BF20" s="117"/>
      <c r="BG20" s="117"/>
      <c r="BH20" s="133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83">
        <f t="shared" si="1"/>
        <v>0</v>
      </c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9"/>
      <c r="Y21" s="190"/>
      <c r="Z21" s="190"/>
      <c r="AA21" s="190"/>
      <c r="AB21" s="190"/>
      <c r="AC21" s="191"/>
      <c r="AD21" s="116" t="s">
        <v>128</v>
      </c>
      <c r="AE21" s="117"/>
      <c r="AF21" s="117"/>
      <c r="AG21" s="117"/>
      <c r="AH21" s="117"/>
      <c r="AI21" s="117"/>
      <c r="AJ21" s="133"/>
      <c r="AK21" s="116"/>
      <c r="AL21" s="117"/>
      <c r="AM21" s="117"/>
      <c r="AN21" s="117"/>
      <c r="AO21" s="117"/>
      <c r="AP21" s="133"/>
      <c r="AQ21" s="116"/>
      <c r="AR21" s="117"/>
      <c r="AS21" s="117"/>
      <c r="AT21" s="117"/>
      <c r="AU21" s="117"/>
      <c r="AV21" s="133"/>
      <c r="AW21" s="116"/>
      <c r="AX21" s="117"/>
      <c r="AY21" s="117"/>
      <c r="AZ21" s="117"/>
      <c r="BA21" s="117"/>
      <c r="BB21" s="133"/>
      <c r="BC21" s="116"/>
      <c r="BD21" s="117"/>
      <c r="BE21" s="117"/>
      <c r="BF21" s="117"/>
      <c r="BG21" s="117"/>
      <c r="BH21" s="133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83">
        <f t="shared" si="1"/>
        <v>0</v>
      </c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9"/>
      <c r="Y22" s="190"/>
      <c r="Z22" s="190"/>
      <c r="AA22" s="190"/>
      <c r="AB22" s="190"/>
      <c r="AC22" s="191"/>
      <c r="AD22" s="116" t="s">
        <v>128</v>
      </c>
      <c r="AE22" s="117"/>
      <c r="AF22" s="117"/>
      <c r="AG22" s="117"/>
      <c r="AH22" s="117"/>
      <c r="AI22" s="117"/>
      <c r="AJ22" s="133"/>
      <c r="AK22" s="116"/>
      <c r="AL22" s="117"/>
      <c r="AM22" s="117"/>
      <c r="AN22" s="117"/>
      <c r="AO22" s="117"/>
      <c r="AP22" s="133"/>
      <c r="AQ22" s="116"/>
      <c r="AR22" s="117"/>
      <c r="AS22" s="117"/>
      <c r="AT22" s="117"/>
      <c r="AU22" s="117"/>
      <c r="AV22" s="133"/>
      <c r="AW22" s="116"/>
      <c r="AX22" s="117"/>
      <c r="AY22" s="117"/>
      <c r="AZ22" s="117"/>
      <c r="BA22" s="117"/>
      <c r="BB22" s="133"/>
      <c r="BC22" s="116"/>
      <c r="BD22" s="117"/>
      <c r="BE22" s="117"/>
      <c r="BF22" s="117"/>
      <c r="BG22" s="117"/>
      <c r="BH22" s="133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83">
        <f t="shared" si="1"/>
        <v>0</v>
      </c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>
      <c r="A23" s="143" t="s">
        <v>16</v>
      </c>
      <c r="B23" s="143" t="s">
        <v>16</v>
      </c>
      <c r="C23" s="143" t="s">
        <v>16</v>
      </c>
      <c r="D23" s="143" t="s">
        <v>16</v>
      </c>
      <c r="E23" s="143" t="s">
        <v>16</v>
      </c>
      <c r="F23" s="143" t="s">
        <v>16</v>
      </c>
      <c r="G23" s="143" t="s">
        <v>16</v>
      </c>
      <c r="H23" s="143" t="s">
        <v>16</v>
      </c>
      <c r="I23" s="143" t="s">
        <v>16</v>
      </c>
      <c r="J23" s="143" t="s">
        <v>16</v>
      </c>
      <c r="K23" s="143" t="s">
        <v>16</v>
      </c>
      <c r="L23" s="143" t="s">
        <v>16</v>
      </c>
      <c r="M23" s="143" t="s">
        <v>16</v>
      </c>
      <c r="N23" s="143" t="s">
        <v>16</v>
      </c>
      <c r="O23" s="143" t="s">
        <v>16</v>
      </c>
      <c r="P23" s="143" t="s">
        <v>16</v>
      </c>
      <c r="Q23" s="143" t="s">
        <v>16</v>
      </c>
      <c r="R23" s="143" t="s">
        <v>16</v>
      </c>
      <c r="S23" s="143" t="s">
        <v>16</v>
      </c>
      <c r="T23" s="143" t="s">
        <v>16</v>
      </c>
      <c r="U23" s="143" t="s">
        <v>16</v>
      </c>
      <c r="V23" s="143" t="s">
        <v>16</v>
      </c>
      <c r="W23" s="144" t="s">
        <v>16</v>
      </c>
      <c r="X23" s="189"/>
      <c r="Y23" s="190"/>
      <c r="Z23" s="190"/>
      <c r="AA23" s="190"/>
      <c r="AB23" s="190"/>
      <c r="AC23" s="191"/>
      <c r="AD23" s="116" t="s">
        <v>128</v>
      </c>
      <c r="AE23" s="117"/>
      <c r="AF23" s="117"/>
      <c r="AG23" s="117"/>
      <c r="AH23" s="117"/>
      <c r="AI23" s="117"/>
      <c r="AJ23" s="133"/>
      <c r="AK23" s="116"/>
      <c r="AL23" s="117"/>
      <c r="AM23" s="117"/>
      <c r="AN23" s="117"/>
      <c r="AO23" s="117"/>
      <c r="AP23" s="133"/>
      <c r="AQ23" s="116"/>
      <c r="AR23" s="117"/>
      <c r="AS23" s="117"/>
      <c r="AT23" s="117"/>
      <c r="AU23" s="117"/>
      <c r="AV23" s="133"/>
      <c r="AW23" s="116"/>
      <c r="AX23" s="117"/>
      <c r="AY23" s="117"/>
      <c r="AZ23" s="117"/>
      <c r="BA23" s="117"/>
      <c r="BB23" s="133"/>
      <c r="BC23" s="116"/>
      <c r="BD23" s="117"/>
      <c r="BE23" s="117"/>
      <c r="BF23" s="117"/>
      <c r="BG23" s="117"/>
      <c r="BH23" s="133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0.47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83">
        <f t="shared" si="1"/>
        <v>0.47</v>
      </c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117.5</v>
      </c>
    </row>
    <row r="24" spans="1:241" s="2" customFormat="1" ht="16.5" customHeight="1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9"/>
      <c r="Y24" s="190"/>
      <c r="Z24" s="190"/>
      <c r="AA24" s="190"/>
      <c r="AB24" s="190"/>
      <c r="AC24" s="191"/>
      <c r="AD24" s="116" t="s">
        <v>128</v>
      </c>
      <c r="AE24" s="117"/>
      <c r="AF24" s="117"/>
      <c r="AG24" s="117"/>
      <c r="AH24" s="117"/>
      <c r="AI24" s="117"/>
      <c r="AJ24" s="133"/>
      <c r="AK24" s="116" t="s">
        <v>120</v>
      </c>
      <c r="AL24" s="117"/>
      <c r="AM24" s="117"/>
      <c r="AN24" s="117"/>
      <c r="AO24" s="117"/>
      <c r="AP24" s="133"/>
      <c r="AQ24" s="116"/>
      <c r="AR24" s="117"/>
      <c r="AS24" s="117"/>
      <c r="AT24" s="117"/>
      <c r="AU24" s="117"/>
      <c r="AV24" s="133"/>
      <c r="AW24" s="116"/>
      <c r="AX24" s="117"/>
      <c r="AY24" s="117"/>
      <c r="AZ24" s="117"/>
      <c r="BA24" s="117"/>
      <c r="BB24" s="133"/>
      <c r="BC24" s="116"/>
      <c r="BD24" s="117"/>
      <c r="BE24" s="117"/>
      <c r="BF24" s="117"/>
      <c r="BG24" s="117"/>
      <c r="BH24" s="133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83">
        <f t="shared" si="1"/>
        <v>0</v>
      </c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9"/>
      <c r="Y25" s="190"/>
      <c r="Z25" s="190"/>
      <c r="AA25" s="190"/>
      <c r="AB25" s="190"/>
      <c r="AC25" s="191"/>
      <c r="AD25" s="116" t="s">
        <v>128</v>
      </c>
      <c r="AE25" s="117"/>
      <c r="AF25" s="117"/>
      <c r="AG25" s="117"/>
      <c r="AH25" s="117"/>
      <c r="AI25" s="117"/>
      <c r="AJ25" s="133"/>
      <c r="AK25" s="116" t="s">
        <v>120</v>
      </c>
      <c r="AL25" s="117"/>
      <c r="AM25" s="117"/>
      <c r="AN25" s="117"/>
      <c r="AO25" s="117"/>
      <c r="AP25" s="133"/>
      <c r="AQ25" s="116"/>
      <c r="AR25" s="117"/>
      <c r="AS25" s="117"/>
      <c r="AT25" s="117"/>
      <c r="AU25" s="117"/>
      <c r="AV25" s="133"/>
      <c r="AW25" s="116"/>
      <c r="AX25" s="117"/>
      <c r="AY25" s="117"/>
      <c r="AZ25" s="117"/>
      <c r="BA25" s="117"/>
      <c r="BB25" s="133"/>
      <c r="BC25" s="116"/>
      <c r="BD25" s="117"/>
      <c r="BE25" s="117"/>
      <c r="BF25" s="117"/>
      <c r="BG25" s="117"/>
      <c r="BH25" s="133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83">
        <f t="shared" si="1"/>
        <v>0</v>
      </c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9"/>
      <c r="Y26" s="190"/>
      <c r="Z26" s="190"/>
      <c r="AA26" s="190"/>
      <c r="AB26" s="190"/>
      <c r="AC26" s="191"/>
      <c r="AD26" s="116" t="s">
        <v>128</v>
      </c>
      <c r="AE26" s="117"/>
      <c r="AF26" s="117"/>
      <c r="AG26" s="117"/>
      <c r="AH26" s="117"/>
      <c r="AI26" s="117"/>
      <c r="AJ26" s="133"/>
      <c r="AK26" s="116" t="s">
        <v>120</v>
      </c>
      <c r="AL26" s="117"/>
      <c r="AM26" s="117"/>
      <c r="AN26" s="117"/>
      <c r="AO26" s="117"/>
      <c r="AP26" s="133"/>
      <c r="AQ26" s="116"/>
      <c r="AR26" s="117"/>
      <c r="AS26" s="117"/>
      <c r="AT26" s="117"/>
      <c r="AU26" s="117"/>
      <c r="AV26" s="133"/>
      <c r="AW26" s="116"/>
      <c r="AX26" s="117"/>
      <c r="AY26" s="117"/>
      <c r="AZ26" s="117"/>
      <c r="BA26" s="117"/>
      <c r="BB26" s="133"/>
      <c r="BC26" s="116"/>
      <c r="BD26" s="117"/>
      <c r="BE26" s="117"/>
      <c r="BF26" s="117"/>
      <c r="BG26" s="117"/>
      <c r="BH26" s="133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83">
        <f t="shared" si="1"/>
        <v>0</v>
      </c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0</v>
      </c>
    </row>
    <row r="27" spans="1:241" s="2" customFormat="1" ht="16.5" customHeight="1">
      <c r="A27" s="145" t="s">
        <v>99</v>
      </c>
      <c r="B27" s="145" t="s">
        <v>99</v>
      </c>
      <c r="C27" s="145" t="s">
        <v>99</v>
      </c>
      <c r="D27" s="145" t="s">
        <v>99</v>
      </c>
      <c r="E27" s="145" t="s">
        <v>99</v>
      </c>
      <c r="F27" s="145" t="s">
        <v>99</v>
      </c>
      <c r="G27" s="145" t="s">
        <v>99</v>
      </c>
      <c r="H27" s="145" t="s">
        <v>99</v>
      </c>
      <c r="I27" s="145" t="s">
        <v>99</v>
      </c>
      <c r="J27" s="145" t="s">
        <v>99</v>
      </c>
      <c r="K27" s="145" t="s">
        <v>99</v>
      </c>
      <c r="L27" s="145" t="s">
        <v>99</v>
      </c>
      <c r="M27" s="145" t="s">
        <v>99</v>
      </c>
      <c r="N27" s="145" t="s">
        <v>99</v>
      </c>
      <c r="O27" s="145" t="s">
        <v>99</v>
      </c>
      <c r="P27" s="145" t="s">
        <v>99</v>
      </c>
      <c r="Q27" s="145" t="s">
        <v>99</v>
      </c>
      <c r="R27" s="145" t="s">
        <v>99</v>
      </c>
      <c r="S27" s="145" t="s">
        <v>99</v>
      </c>
      <c r="T27" s="145" t="s">
        <v>99</v>
      </c>
      <c r="U27" s="145" t="s">
        <v>99</v>
      </c>
      <c r="V27" s="145" t="s">
        <v>99</v>
      </c>
      <c r="W27" s="146" t="s">
        <v>99</v>
      </c>
      <c r="X27" s="189"/>
      <c r="Y27" s="190"/>
      <c r="Z27" s="190"/>
      <c r="AA27" s="190"/>
      <c r="AB27" s="190"/>
      <c r="AC27" s="191"/>
      <c r="AD27" s="116" t="s">
        <v>128</v>
      </c>
      <c r="AE27" s="117"/>
      <c r="AF27" s="117"/>
      <c r="AG27" s="117"/>
      <c r="AH27" s="117"/>
      <c r="AI27" s="117"/>
      <c r="AJ27" s="133"/>
      <c r="AK27" s="116"/>
      <c r="AL27" s="117"/>
      <c r="AM27" s="117"/>
      <c r="AN27" s="117"/>
      <c r="AO27" s="117"/>
      <c r="AP27" s="133"/>
      <c r="AQ27" s="116"/>
      <c r="AR27" s="117"/>
      <c r="AS27" s="117"/>
      <c r="AT27" s="117"/>
      <c r="AU27" s="117"/>
      <c r="AV27" s="133"/>
      <c r="AW27" s="116"/>
      <c r="AX27" s="117"/>
      <c r="AY27" s="117"/>
      <c r="AZ27" s="117"/>
      <c r="BA27" s="117"/>
      <c r="BB27" s="133"/>
      <c r="BC27" s="116"/>
      <c r="BD27" s="117"/>
      <c r="BE27" s="117"/>
      <c r="BF27" s="117"/>
      <c r="BG27" s="117"/>
      <c r="BH27" s="133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>
        <v>2.1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83">
        <f t="shared" si="1"/>
        <v>2.1</v>
      </c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892.5</v>
      </c>
    </row>
    <row r="28" spans="1:241" s="2" customFormat="1" ht="16.5" customHeight="1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9"/>
      <c r="Y28" s="190"/>
      <c r="Z28" s="190"/>
      <c r="AA28" s="190"/>
      <c r="AB28" s="190"/>
      <c r="AC28" s="191"/>
      <c r="AD28" s="116" t="s">
        <v>128</v>
      </c>
      <c r="AE28" s="117"/>
      <c r="AF28" s="117"/>
      <c r="AG28" s="117"/>
      <c r="AH28" s="117"/>
      <c r="AI28" s="117"/>
      <c r="AJ28" s="133"/>
      <c r="AK28" s="116"/>
      <c r="AL28" s="117"/>
      <c r="AM28" s="117"/>
      <c r="AN28" s="117"/>
      <c r="AO28" s="117"/>
      <c r="AP28" s="133"/>
      <c r="AQ28" s="116"/>
      <c r="AR28" s="117"/>
      <c r="AS28" s="117"/>
      <c r="AT28" s="117"/>
      <c r="AU28" s="117"/>
      <c r="AV28" s="133"/>
      <c r="AW28" s="116"/>
      <c r="AX28" s="117"/>
      <c r="AY28" s="117"/>
      <c r="AZ28" s="117"/>
      <c r="BA28" s="117"/>
      <c r="BB28" s="133"/>
      <c r="BC28" s="116"/>
      <c r="BD28" s="117"/>
      <c r="BE28" s="117"/>
      <c r="BF28" s="117"/>
      <c r="BG28" s="117"/>
      <c r="BH28" s="133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83">
        <f t="shared" ref="HI28:HI50" si="2">SUM(AK28:HH28)</f>
        <v>0</v>
      </c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9"/>
      <c r="Y29" s="190"/>
      <c r="Z29" s="190"/>
      <c r="AA29" s="190"/>
      <c r="AB29" s="190"/>
      <c r="AC29" s="191"/>
      <c r="AD29" s="116" t="s">
        <v>128</v>
      </c>
      <c r="AE29" s="117"/>
      <c r="AF29" s="117"/>
      <c r="AG29" s="117"/>
      <c r="AH29" s="117"/>
      <c r="AI29" s="117"/>
      <c r="AJ29" s="133"/>
      <c r="AK29" s="116">
        <v>0.1</v>
      </c>
      <c r="AL29" s="117"/>
      <c r="AM29" s="117"/>
      <c r="AN29" s="117"/>
      <c r="AO29" s="117"/>
      <c r="AP29" s="133"/>
      <c r="AQ29" s="116"/>
      <c r="AR29" s="117"/>
      <c r="AS29" s="117"/>
      <c r="AT29" s="117"/>
      <c r="AU29" s="117"/>
      <c r="AV29" s="133"/>
      <c r="AW29" s="116">
        <v>0.2</v>
      </c>
      <c r="AX29" s="117"/>
      <c r="AY29" s="117"/>
      <c r="AZ29" s="117"/>
      <c r="BA29" s="117"/>
      <c r="BB29" s="133"/>
      <c r="BC29" s="116"/>
      <c r="BD29" s="117"/>
      <c r="BE29" s="117"/>
      <c r="BF29" s="117"/>
      <c r="BG29" s="117"/>
      <c r="BH29" s="133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>
        <v>0.1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 t="s">
        <v>120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83">
        <f t="shared" si="2"/>
        <v>0.8</v>
      </c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66</v>
      </c>
    </row>
    <row r="30" spans="1:241" s="2" customFormat="1" ht="22.5" customHeight="1">
      <c r="A30" s="143" t="s">
        <v>101</v>
      </c>
      <c r="B30" s="143" t="s">
        <v>101</v>
      </c>
      <c r="C30" s="143" t="s">
        <v>101</v>
      </c>
      <c r="D30" s="143" t="s">
        <v>101</v>
      </c>
      <c r="E30" s="143" t="s">
        <v>101</v>
      </c>
      <c r="F30" s="143" t="s">
        <v>101</v>
      </c>
      <c r="G30" s="143" t="s">
        <v>101</v>
      </c>
      <c r="H30" s="143" t="s">
        <v>101</v>
      </c>
      <c r="I30" s="143" t="s">
        <v>101</v>
      </c>
      <c r="J30" s="143" t="s">
        <v>101</v>
      </c>
      <c r="K30" s="143" t="s">
        <v>101</v>
      </c>
      <c r="L30" s="143" t="s">
        <v>101</v>
      </c>
      <c r="M30" s="143" t="s">
        <v>101</v>
      </c>
      <c r="N30" s="143" t="s">
        <v>101</v>
      </c>
      <c r="O30" s="143" t="s">
        <v>101</v>
      </c>
      <c r="P30" s="143" t="s">
        <v>101</v>
      </c>
      <c r="Q30" s="143" t="s">
        <v>101</v>
      </c>
      <c r="R30" s="143" t="s">
        <v>101</v>
      </c>
      <c r="S30" s="143" t="s">
        <v>101</v>
      </c>
      <c r="T30" s="143" t="s">
        <v>101</v>
      </c>
      <c r="U30" s="143" t="s">
        <v>101</v>
      </c>
      <c r="V30" s="143" t="s">
        <v>101</v>
      </c>
      <c r="W30" s="144" t="s">
        <v>101</v>
      </c>
      <c r="X30" s="189"/>
      <c r="Y30" s="190"/>
      <c r="Z30" s="190"/>
      <c r="AA30" s="190"/>
      <c r="AB30" s="190"/>
      <c r="AC30" s="191"/>
      <c r="AD30" s="116" t="s">
        <v>128</v>
      </c>
      <c r="AE30" s="117"/>
      <c r="AF30" s="117"/>
      <c r="AG30" s="117"/>
      <c r="AH30" s="117"/>
      <c r="AI30" s="117"/>
      <c r="AJ30" s="133"/>
      <c r="AK30" s="116"/>
      <c r="AL30" s="117"/>
      <c r="AM30" s="117"/>
      <c r="AN30" s="117"/>
      <c r="AO30" s="117"/>
      <c r="AP30" s="133"/>
      <c r="AQ30" s="116"/>
      <c r="AR30" s="117"/>
      <c r="AS30" s="117"/>
      <c r="AT30" s="117"/>
      <c r="AU30" s="117"/>
      <c r="AV30" s="133"/>
      <c r="AW30" s="116"/>
      <c r="AX30" s="117"/>
      <c r="AY30" s="117"/>
      <c r="AZ30" s="117"/>
      <c r="BA30" s="117"/>
      <c r="BB30" s="133"/>
      <c r="BC30" s="116"/>
      <c r="BD30" s="117"/>
      <c r="BE30" s="117"/>
      <c r="BF30" s="117"/>
      <c r="BG30" s="117"/>
      <c r="BH30" s="133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83">
        <f t="shared" si="2"/>
        <v>0</v>
      </c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9"/>
      <c r="Y31" s="190"/>
      <c r="Z31" s="190"/>
      <c r="AA31" s="190"/>
      <c r="AB31" s="190"/>
      <c r="AC31" s="191"/>
      <c r="AD31" s="116" t="s">
        <v>128</v>
      </c>
      <c r="AE31" s="117"/>
      <c r="AF31" s="117"/>
      <c r="AG31" s="117"/>
      <c r="AH31" s="117"/>
      <c r="AI31" s="117"/>
      <c r="AJ31" s="133"/>
      <c r="AK31" s="116"/>
      <c r="AL31" s="117"/>
      <c r="AM31" s="117"/>
      <c r="AN31" s="117"/>
      <c r="AO31" s="117"/>
      <c r="AP31" s="133"/>
      <c r="AQ31" s="116"/>
      <c r="AR31" s="117"/>
      <c r="AS31" s="117"/>
      <c r="AT31" s="117"/>
      <c r="AU31" s="117"/>
      <c r="AV31" s="133"/>
      <c r="AW31" s="116"/>
      <c r="AX31" s="117"/>
      <c r="AY31" s="117"/>
      <c r="AZ31" s="117"/>
      <c r="BA31" s="117"/>
      <c r="BB31" s="133"/>
      <c r="BC31" s="116"/>
      <c r="BD31" s="117"/>
      <c r="BE31" s="117"/>
      <c r="BF31" s="117"/>
      <c r="BG31" s="117"/>
      <c r="BH31" s="133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120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83">
        <f t="shared" si="2"/>
        <v>0</v>
      </c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0</v>
      </c>
    </row>
    <row r="32" spans="1:241" s="2" customFormat="1" ht="16.5" customHeight="1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9"/>
      <c r="Y32" s="190"/>
      <c r="Z32" s="190"/>
      <c r="AA32" s="190"/>
      <c r="AB32" s="190"/>
      <c r="AC32" s="191"/>
      <c r="AD32" s="116" t="s">
        <v>128</v>
      </c>
      <c r="AE32" s="117"/>
      <c r="AF32" s="117"/>
      <c r="AG32" s="117"/>
      <c r="AH32" s="117"/>
      <c r="AI32" s="117"/>
      <c r="AJ32" s="133"/>
      <c r="AK32" s="116"/>
      <c r="AL32" s="117"/>
      <c r="AM32" s="117"/>
      <c r="AN32" s="117"/>
      <c r="AO32" s="117"/>
      <c r="AP32" s="133"/>
      <c r="AQ32" s="116"/>
      <c r="AR32" s="117"/>
      <c r="AS32" s="117"/>
      <c r="AT32" s="117"/>
      <c r="AU32" s="117"/>
      <c r="AV32" s="133"/>
      <c r="AW32" s="116"/>
      <c r="AX32" s="117"/>
      <c r="AY32" s="117"/>
      <c r="AZ32" s="117"/>
      <c r="BA32" s="117"/>
      <c r="BB32" s="133"/>
      <c r="BC32" s="116"/>
      <c r="BD32" s="117"/>
      <c r="BE32" s="117"/>
      <c r="BF32" s="117"/>
      <c r="BG32" s="117"/>
      <c r="BH32" s="133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83">
        <f t="shared" si="2"/>
        <v>0</v>
      </c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9"/>
      <c r="Y33" s="190"/>
      <c r="Z33" s="190"/>
      <c r="AA33" s="190"/>
      <c r="AB33" s="190"/>
      <c r="AC33" s="191"/>
      <c r="AD33" s="116" t="s">
        <v>128</v>
      </c>
      <c r="AE33" s="117"/>
      <c r="AF33" s="117"/>
      <c r="AG33" s="117"/>
      <c r="AH33" s="117"/>
      <c r="AI33" s="117"/>
      <c r="AJ33" s="133"/>
      <c r="AK33" s="116"/>
      <c r="AL33" s="117"/>
      <c r="AM33" s="117"/>
      <c r="AN33" s="117"/>
      <c r="AO33" s="117"/>
      <c r="AP33" s="133"/>
      <c r="AQ33" s="116"/>
      <c r="AR33" s="117"/>
      <c r="AS33" s="117"/>
      <c r="AT33" s="117"/>
      <c r="AU33" s="117"/>
      <c r="AV33" s="133"/>
      <c r="AW33" s="116"/>
      <c r="AX33" s="117"/>
      <c r="AY33" s="117"/>
      <c r="AZ33" s="117"/>
      <c r="BA33" s="117"/>
      <c r="BB33" s="133"/>
      <c r="BC33" s="116"/>
      <c r="BD33" s="117"/>
      <c r="BE33" s="117"/>
      <c r="BF33" s="117"/>
      <c r="BG33" s="117"/>
      <c r="BH33" s="133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83">
        <f t="shared" si="2"/>
        <v>0</v>
      </c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9"/>
      <c r="Y34" s="190"/>
      <c r="Z34" s="190"/>
      <c r="AA34" s="190"/>
      <c r="AB34" s="190"/>
      <c r="AC34" s="191"/>
      <c r="AD34" s="116" t="s">
        <v>128</v>
      </c>
      <c r="AE34" s="117"/>
      <c r="AF34" s="117"/>
      <c r="AG34" s="117"/>
      <c r="AH34" s="117"/>
      <c r="AI34" s="117"/>
      <c r="AJ34" s="133"/>
      <c r="AK34" s="116"/>
      <c r="AL34" s="117"/>
      <c r="AM34" s="117"/>
      <c r="AN34" s="117"/>
      <c r="AO34" s="117"/>
      <c r="AP34" s="133"/>
      <c r="AQ34" s="116"/>
      <c r="AR34" s="117"/>
      <c r="AS34" s="117"/>
      <c r="AT34" s="117"/>
      <c r="AU34" s="117"/>
      <c r="AV34" s="133"/>
      <c r="AW34" s="116"/>
      <c r="AX34" s="117"/>
      <c r="AY34" s="117"/>
      <c r="AZ34" s="117"/>
      <c r="BA34" s="117"/>
      <c r="BB34" s="133"/>
      <c r="BC34" s="116"/>
      <c r="BD34" s="117"/>
      <c r="BE34" s="117"/>
      <c r="BF34" s="117"/>
      <c r="BG34" s="117"/>
      <c r="BH34" s="133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83">
        <f t="shared" si="2"/>
        <v>0</v>
      </c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>
      <c r="A35" s="145" t="s">
        <v>105</v>
      </c>
      <c r="B35" s="145" t="s">
        <v>105</v>
      </c>
      <c r="C35" s="145" t="s">
        <v>105</v>
      </c>
      <c r="D35" s="145" t="s">
        <v>105</v>
      </c>
      <c r="E35" s="145" t="s">
        <v>105</v>
      </c>
      <c r="F35" s="145" t="s">
        <v>105</v>
      </c>
      <c r="G35" s="145" t="s">
        <v>105</v>
      </c>
      <c r="H35" s="145" t="s">
        <v>105</v>
      </c>
      <c r="I35" s="145" t="s">
        <v>105</v>
      </c>
      <c r="J35" s="145" t="s">
        <v>105</v>
      </c>
      <c r="K35" s="145" t="s">
        <v>105</v>
      </c>
      <c r="L35" s="145" t="s">
        <v>105</v>
      </c>
      <c r="M35" s="145" t="s">
        <v>105</v>
      </c>
      <c r="N35" s="145" t="s">
        <v>105</v>
      </c>
      <c r="O35" s="145" t="s">
        <v>105</v>
      </c>
      <c r="P35" s="145" t="s">
        <v>105</v>
      </c>
      <c r="Q35" s="145" t="s">
        <v>105</v>
      </c>
      <c r="R35" s="145" t="s">
        <v>105</v>
      </c>
      <c r="S35" s="145" t="s">
        <v>105</v>
      </c>
      <c r="T35" s="145" t="s">
        <v>105</v>
      </c>
      <c r="U35" s="145" t="s">
        <v>105</v>
      </c>
      <c r="V35" s="145" t="s">
        <v>105</v>
      </c>
      <c r="W35" s="146" t="s">
        <v>105</v>
      </c>
      <c r="X35" s="189"/>
      <c r="Y35" s="190"/>
      <c r="Z35" s="190"/>
      <c r="AA35" s="190"/>
      <c r="AB35" s="190"/>
      <c r="AC35" s="191"/>
      <c r="AD35" s="116" t="s">
        <v>128</v>
      </c>
      <c r="AE35" s="117"/>
      <c r="AF35" s="117"/>
      <c r="AG35" s="117"/>
      <c r="AH35" s="117"/>
      <c r="AI35" s="117"/>
      <c r="AJ35" s="133"/>
      <c r="AK35" s="116"/>
      <c r="AL35" s="117"/>
      <c r="AM35" s="117"/>
      <c r="AN35" s="117"/>
      <c r="AO35" s="117"/>
      <c r="AP35" s="133"/>
      <c r="AQ35" s="116"/>
      <c r="AR35" s="117"/>
      <c r="AS35" s="117"/>
      <c r="AT35" s="117"/>
      <c r="AU35" s="117"/>
      <c r="AV35" s="133"/>
      <c r="AW35" s="116"/>
      <c r="AX35" s="117"/>
      <c r="AY35" s="117"/>
      <c r="AZ35" s="117"/>
      <c r="BA35" s="117"/>
      <c r="BB35" s="133"/>
      <c r="BC35" s="116"/>
      <c r="BD35" s="117"/>
      <c r="BE35" s="117"/>
      <c r="BF35" s="117"/>
      <c r="BG35" s="117"/>
      <c r="BH35" s="133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83">
        <f t="shared" si="2"/>
        <v>0</v>
      </c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>
      <c r="A36" s="145" t="s">
        <v>106</v>
      </c>
      <c r="B36" s="145" t="s">
        <v>106</v>
      </c>
      <c r="C36" s="145" t="s">
        <v>106</v>
      </c>
      <c r="D36" s="145" t="s">
        <v>106</v>
      </c>
      <c r="E36" s="145" t="s">
        <v>106</v>
      </c>
      <c r="F36" s="145" t="s">
        <v>106</v>
      </c>
      <c r="G36" s="145" t="s">
        <v>106</v>
      </c>
      <c r="H36" s="145" t="s">
        <v>106</v>
      </c>
      <c r="I36" s="145" t="s">
        <v>106</v>
      </c>
      <c r="J36" s="145" t="s">
        <v>106</v>
      </c>
      <c r="K36" s="145" t="s">
        <v>106</v>
      </c>
      <c r="L36" s="145" t="s">
        <v>106</v>
      </c>
      <c r="M36" s="145" t="s">
        <v>106</v>
      </c>
      <c r="N36" s="145" t="s">
        <v>106</v>
      </c>
      <c r="O36" s="145" t="s">
        <v>106</v>
      </c>
      <c r="P36" s="145" t="s">
        <v>106</v>
      </c>
      <c r="Q36" s="145" t="s">
        <v>106</v>
      </c>
      <c r="R36" s="145" t="s">
        <v>106</v>
      </c>
      <c r="S36" s="145" t="s">
        <v>106</v>
      </c>
      <c r="T36" s="145" t="s">
        <v>106</v>
      </c>
      <c r="U36" s="145" t="s">
        <v>106</v>
      </c>
      <c r="V36" s="145" t="s">
        <v>106</v>
      </c>
      <c r="W36" s="146" t="s">
        <v>106</v>
      </c>
      <c r="X36" s="189"/>
      <c r="Y36" s="190"/>
      <c r="Z36" s="190"/>
      <c r="AA36" s="190"/>
      <c r="AB36" s="190"/>
      <c r="AC36" s="191"/>
      <c r="AD36" s="116" t="s">
        <v>128</v>
      </c>
      <c r="AE36" s="117"/>
      <c r="AF36" s="117"/>
      <c r="AG36" s="117"/>
      <c r="AH36" s="117"/>
      <c r="AI36" s="117"/>
      <c r="AJ36" s="133"/>
      <c r="AK36" s="116"/>
      <c r="AL36" s="117"/>
      <c r="AM36" s="117"/>
      <c r="AN36" s="117"/>
      <c r="AO36" s="117"/>
      <c r="AP36" s="133"/>
      <c r="AQ36" s="116"/>
      <c r="AR36" s="117"/>
      <c r="AS36" s="117"/>
      <c r="AT36" s="117"/>
      <c r="AU36" s="117"/>
      <c r="AV36" s="133"/>
      <c r="AW36" s="116"/>
      <c r="AX36" s="117"/>
      <c r="AY36" s="117"/>
      <c r="AZ36" s="117"/>
      <c r="BA36" s="117"/>
      <c r="BB36" s="133"/>
      <c r="BC36" s="116"/>
      <c r="BD36" s="117"/>
      <c r="BE36" s="117"/>
      <c r="BF36" s="117"/>
      <c r="BG36" s="117"/>
      <c r="BH36" s="133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83">
        <f t="shared" si="2"/>
        <v>0</v>
      </c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9"/>
      <c r="Y37" s="190"/>
      <c r="Z37" s="190"/>
      <c r="AA37" s="190"/>
      <c r="AB37" s="190"/>
      <c r="AC37" s="191"/>
      <c r="AD37" s="116" t="s">
        <v>128</v>
      </c>
      <c r="AE37" s="117"/>
      <c r="AF37" s="117"/>
      <c r="AG37" s="117"/>
      <c r="AH37" s="117"/>
      <c r="AI37" s="117"/>
      <c r="AJ37" s="133"/>
      <c r="AK37" s="116"/>
      <c r="AL37" s="117"/>
      <c r="AM37" s="117"/>
      <c r="AN37" s="117"/>
      <c r="AO37" s="117"/>
      <c r="AP37" s="133"/>
      <c r="AQ37" s="116"/>
      <c r="AR37" s="117"/>
      <c r="AS37" s="117"/>
      <c r="AT37" s="117"/>
      <c r="AU37" s="117"/>
      <c r="AV37" s="133"/>
      <c r="AW37" s="116"/>
      <c r="AX37" s="117"/>
      <c r="AY37" s="117"/>
      <c r="AZ37" s="117"/>
      <c r="BA37" s="117"/>
      <c r="BB37" s="133"/>
      <c r="BC37" s="116"/>
      <c r="BD37" s="117"/>
      <c r="BE37" s="117"/>
      <c r="BF37" s="117"/>
      <c r="BG37" s="117"/>
      <c r="BH37" s="133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83">
        <f t="shared" si="2"/>
        <v>0</v>
      </c>
      <c r="HJ37" s="183"/>
      <c r="HK37" s="183"/>
      <c r="HL37" s="183"/>
      <c r="HM37" s="183"/>
      <c r="HN37" s="183"/>
      <c r="HO37" s="183"/>
      <c r="HP37" s="183"/>
      <c r="HQ37" s="183"/>
      <c r="HR37" s="183"/>
      <c r="HS37" s="183"/>
      <c r="HT37" s="183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9"/>
      <c r="Y38" s="190"/>
      <c r="Z38" s="190"/>
      <c r="AA38" s="190"/>
      <c r="AB38" s="190"/>
      <c r="AC38" s="191"/>
      <c r="AD38" s="116" t="s">
        <v>128</v>
      </c>
      <c r="AE38" s="117"/>
      <c r="AF38" s="117"/>
      <c r="AG38" s="117"/>
      <c r="AH38" s="117"/>
      <c r="AI38" s="117"/>
      <c r="AJ38" s="133"/>
      <c r="AK38" s="116"/>
      <c r="AL38" s="117"/>
      <c r="AM38" s="117"/>
      <c r="AN38" s="117"/>
      <c r="AO38" s="117"/>
      <c r="AP38" s="133"/>
      <c r="AQ38" s="116" t="s">
        <v>120</v>
      </c>
      <c r="AR38" s="117"/>
      <c r="AS38" s="117"/>
      <c r="AT38" s="117"/>
      <c r="AU38" s="117"/>
      <c r="AV38" s="133"/>
      <c r="AW38" s="116"/>
      <c r="AX38" s="117"/>
      <c r="AY38" s="117"/>
      <c r="AZ38" s="117"/>
      <c r="BA38" s="117"/>
      <c r="BB38" s="133"/>
      <c r="BC38" s="116"/>
      <c r="BD38" s="117"/>
      <c r="BE38" s="117"/>
      <c r="BF38" s="117"/>
      <c r="BG38" s="117"/>
      <c r="BH38" s="133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83">
        <f t="shared" si="2"/>
        <v>0</v>
      </c>
      <c r="HJ38" s="183"/>
      <c r="HK38" s="183"/>
      <c r="HL38" s="183"/>
      <c r="HM38" s="183"/>
      <c r="HN38" s="183"/>
      <c r="HO38" s="183"/>
      <c r="HP38" s="183"/>
      <c r="HQ38" s="183"/>
      <c r="HR38" s="183"/>
      <c r="HS38" s="183"/>
      <c r="HT38" s="183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9"/>
      <c r="Y39" s="190"/>
      <c r="Z39" s="190"/>
      <c r="AA39" s="190"/>
      <c r="AB39" s="190"/>
      <c r="AC39" s="191"/>
      <c r="AD39" s="116" t="s">
        <v>128</v>
      </c>
      <c r="AE39" s="117"/>
      <c r="AF39" s="117"/>
      <c r="AG39" s="117"/>
      <c r="AH39" s="117"/>
      <c r="AI39" s="117"/>
      <c r="AJ39" s="133"/>
      <c r="AK39" s="116"/>
      <c r="AL39" s="117"/>
      <c r="AM39" s="117"/>
      <c r="AN39" s="117"/>
      <c r="AO39" s="117"/>
      <c r="AP39" s="133"/>
      <c r="AQ39" s="116"/>
      <c r="AR39" s="117"/>
      <c r="AS39" s="117"/>
      <c r="AT39" s="117"/>
      <c r="AU39" s="117"/>
      <c r="AV39" s="133"/>
      <c r="AW39" s="116"/>
      <c r="AX39" s="117"/>
      <c r="AY39" s="117"/>
      <c r="AZ39" s="117"/>
      <c r="BA39" s="117"/>
      <c r="BB39" s="133"/>
      <c r="BC39" s="116"/>
      <c r="BD39" s="117"/>
      <c r="BE39" s="117"/>
      <c r="BF39" s="117"/>
      <c r="BG39" s="117"/>
      <c r="BH39" s="133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83">
        <f t="shared" si="2"/>
        <v>0</v>
      </c>
      <c r="HJ39" s="183"/>
      <c r="HK39" s="183"/>
      <c r="HL39" s="183"/>
      <c r="HM39" s="183"/>
      <c r="HN39" s="183"/>
      <c r="HO39" s="183"/>
      <c r="HP39" s="183"/>
      <c r="HQ39" s="183"/>
      <c r="HR39" s="183"/>
      <c r="HS39" s="183"/>
      <c r="HT39" s="183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9"/>
      <c r="Y40" s="190"/>
      <c r="Z40" s="190"/>
      <c r="AA40" s="190"/>
      <c r="AB40" s="190"/>
      <c r="AC40" s="191"/>
      <c r="AD40" s="116" t="s">
        <v>128</v>
      </c>
      <c r="AE40" s="117"/>
      <c r="AF40" s="117"/>
      <c r="AG40" s="117"/>
      <c r="AH40" s="117"/>
      <c r="AI40" s="117"/>
      <c r="AJ40" s="133"/>
      <c r="AK40" s="116"/>
      <c r="AL40" s="117"/>
      <c r="AM40" s="117"/>
      <c r="AN40" s="117"/>
      <c r="AO40" s="117"/>
      <c r="AP40" s="133"/>
      <c r="AQ40" s="116"/>
      <c r="AR40" s="117"/>
      <c r="AS40" s="117"/>
      <c r="AT40" s="117"/>
      <c r="AU40" s="117"/>
      <c r="AV40" s="133"/>
      <c r="AW40" s="116"/>
      <c r="AX40" s="117"/>
      <c r="AY40" s="117"/>
      <c r="AZ40" s="117"/>
      <c r="BA40" s="117"/>
      <c r="BB40" s="133"/>
      <c r="BC40" s="116"/>
      <c r="BD40" s="117"/>
      <c r="BE40" s="117"/>
      <c r="BF40" s="117"/>
      <c r="BG40" s="117"/>
      <c r="BH40" s="133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83">
        <f t="shared" si="2"/>
        <v>0</v>
      </c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>
      <c r="A41" s="145" t="s">
        <v>110</v>
      </c>
      <c r="B41" s="145" t="s">
        <v>110</v>
      </c>
      <c r="C41" s="145" t="s">
        <v>110</v>
      </c>
      <c r="D41" s="145" t="s">
        <v>110</v>
      </c>
      <c r="E41" s="145" t="s">
        <v>110</v>
      </c>
      <c r="F41" s="145" t="s">
        <v>110</v>
      </c>
      <c r="G41" s="145" t="s">
        <v>110</v>
      </c>
      <c r="H41" s="145" t="s">
        <v>110</v>
      </c>
      <c r="I41" s="145" t="s">
        <v>110</v>
      </c>
      <c r="J41" s="145" t="s">
        <v>110</v>
      </c>
      <c r="K41" s="145" t="s">
        <v>110</v>
      </c>
      <c r="L41" s="145" t="s">
        <v>110</v>
      </c>
      <c r="M41" s="145" t="s">
        <v>110</v>
      </c>
      <c r="N41" s="145" t="s">
        <v>110</v>
      </c>
      <c r="O41" s="145" t="s">
        <v>110</v>
      </c>
      <c r="P41" s="145" t="s">
        <v>110</v>
      </c>
      <c r="Q41" s="145" t="s">
        <v>110</v>
      </c>
      <c r="R41" s="145" t="s">
        <v>110</v>
      </c>
      <c r="S41" s="145" t="s">
        <v>110</v>
      </c>
      <c r="T41" s="145" t="s">
        <v>110</v>
      </c>
      <c r="U41" s="145" t="s">
        <v>110</v>
      </c>
      <c r="V41" s="145" t="s">
        <v>110</v>
      </c>
      <c r="W41" s="146" t="s">
        <v>110</v>
      </c>
      <c r="X41" s="189"/>
      <c r="Y41" s="190"/>
      <c r="Z41" s="190"/>
      <c r="AA41" s="190"/>
      <c r="AB41" s="190"/>
      <c r="AC41" s="191"/>
      <c r="AD41" s="116" t="s">
        <v>128</v>
      </c>
      <c r="AE41" s="117"/>
      <c r="AF41" s="117"/>
      <c r="AG41" s="117"/>
      <c r="AH41" s="117"/>
      <c r="AI41" s="117"/>
      <c r="AJ41" s="133"/>
      <c r="AK41" s="116"/>
      <c r="AL41" s="117"/>
      <c r="AM41" s="117"/>
      <c r="AN41" s="117"/>
      <c r="AO41" s="117"/>
      <c r="AP41" s="133"/>
      <c r="AQ41" s="116"/>
      <c r="AR41" s="117"/>
      <c r="AS41" s="117"/>
      <c r="AT41" s="117"/>
      <c r="AU41" s="117"/>
      <c r="AV41" s="133"/>
      <c r="AW41" s="116"/>
      <c r="AX41" s="117"/>
      <c r="AY41" s="117"/>
      <c r="AZ41" s="117"/>
      <c r="BA41" s="117"/>
      <c r="BB41" s="133"/>
      <c r="BC41" s="116"/>
      <c r="BD41" s="117"/>
      <c r="BE41" s="117"/>
      <c r="BF41" s="117"/>
      <c r="BG41" s="117"/>
      <c r="BH41" s="133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83">
        <f t="shared" si="2"/>
        <v>0</v>
      </c>
      <c r="HJ41" s="183"/>
      <c r="HK41" s="183"/>
      <c r="HL41" s="183"/>
      <c r="HM41" s="183"/>
      <c r="HN41" s="183"/>
      <c r="HO41" s="183"/>
      <c r="HP41" s="183"/>
      <c r="HQ41" s="183"/>
      <c r="HR41" s="183"/>
      <c r="HS41" s="183"/>
      <c r="HT41" s="183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>
      <c r="A42" s="145" t="s">
        <v>111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6"/>
      <c r="X42" s="189"/>
      <c r="Y42" s="190"/>
      <c r="Z42" s="190"/>
      <c r="AA42" s="190"/>
      <c r="AB42" s="190"/>
      <c r="AC42" s="191"/>
      <c r="AD42" s="116" t="s">
        <v>128</v>
      </c>
      <c r="AE42" s="117"/>
      <c r="AF42" s="117"/>
      <c r="AG42" s="117"/>
      <c r="AH42" s="117"/>
      <c r="AI42" s="117"/>
      <c r="AJ42" s="133"/>
      <c r="AK42" s="116"/>
      <c r="AL42" s="117"/>
      <c r="AM42" s="117"/>
      <c r="AN42" s="117"/>
      <c r="AO42" s="117"/>
      <c r="AP42" s="133"/>
      <c r="AQ42" s="116"/>
      <c r="AR42" s="117"/>
      <c r="AS42" s="117"/>
      <c r="AT42" s="117"/>
      <c r="AU42" s="117"/>
      <c r="AV42" s="133"/>
      <c r="AW42" s="116"/>
      <c r="AX42" s="117"/>
      <c r="AY42" s="117"/>
      <c r="AZ42" s="117"/>
      <c r="BA42" s="117"/>
      <c r="BB42" s="133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33"/>
      <c r="BO42" s="116"/>
      <c r="BP42" s="117"/>
      <c r="BQ42" s="117"/>
      <c r="BR42" s="117"/>
      <c r="BS42" s="117"/>
      <c r="BT42" s="133"/>
      <c r="BU42" s="116"/>
      <c r="BV42" s="117"/>
      <c r="BW42" s="117"/>
      <c r="BX42" s="117"/>
      <c r="BY42" s="117"/>
      <c r="BZ42" s="133"/>
      <c r="CA42" s="116"/>
      <c r="CB42" s="117"/>
      <c r="CC42" s="117"/>
      <c r="CD42" s="117"/>
      <c r="CE42" s="117"/>
      <c r="CF42" s="133"/>
      <c r="CG42" s="116"/>
      <c r="CH42" s="117"/>
      <c r="CI42" s="117"/>
      <c r="CJ42" s="117"/>
      <c r="CK42" s="117"/>
      <c r="CL42" s="133"/>
      <c r="CM42" s="116"/>
      <c r="CN42" s="117"/>
      <c r="CO42" s="117"/>
      <c r="CP42" s="117"/>
      <c r="CQ42" s="117"/>
      <c r="CR42" s="133"/>
      <c r="CS42" s="116"/>
      <c r="CT42" s="117"/>
      <c r="CU42" s="117"/>
      <c r="CV42" s="117"/>
      <c r="CW42" s="117"/>
      <c r="CX42" s="133"/>
      <c r="CY42" s="116"/>
      <c r="CZ42" s="117"/>
      <c r="DA42" s="117"/>
      <c r="DB42" s="117"/>
      <c r="DC42" s="117"/>
      <c r="DD42" s="133"/>
      <c r="DE42" s="116"/>
      <c r="DF42" s="117"/>
      <c r="DG42" s="117"/>
      <c r="DH42" s="117"/>
      <c r="DI42" s="117"/>
      <c r="DJ42" s="133"/>
      <c r="DK42" s="116"/>
      <c r="DL42" s="117"/>
      <c r="DM42" s="117"/>
      <c r="DN42" s="117"/>
      <c r="DO42" s="117"/>
      <c r="DP42" s="133"/>
      <c r="DQ42" s="116"/>
      <c r="DR42" s="117"/>
      <c r="DS42" s="117"/>
      <c r="DT42" s="117"/>
      <c r="DU42" s="117"/>
      <c r="DV42" s="133"/>
      <c r="DW42" s="116"/>
      <c r="DX42" s="117"/>
      <c r="DY42" s="117"/>
      <c r="DZ42" s="117"/>
      <c r="EA42" s="117"/>
      <c r="EB42" s="133"/>
      <c r="EC42" s="116"/>
      <c r="ED42" s="117"/>
      <c r="EE42" s="117"/>
      <c r="EF42" s="117"/>
      <c r="EG42" s="117"/>
      <c r="EH42" s="133"/>
      <c r="EI42" s="116"/>
      <c r="EJ42" s="117"/>
      <c r="EK42" s="117"/>
      <c r="EL42" s="117"/>
      <c r="EM42" s="117"/>
      <c r="EN42" s="133"/>
      <c r="EO42" s="116"/>
      <c r="EP42" s="117"/>
      <c r="EQ42" s="117"/>
      <c r="ER42" s="117"/>
      <c r="ES42" s="117"/>
      <c r="ET42" s="133"/>
      <c r="EU42" s="116"/>
      <c r="EV42" s="117"/>
      <c r="EW42" s="117"/>
      <c r="EX42" s="117"/>
      <c r="EY42" s="117"/>
      <c r="EZ42" s="133"/>
      <c r="FA42" s="116"/>
      <c r="FB42" s="117"/>
      <c r="FC42" s="117"/>
      <c r="FD42" s="117"/>
      <c r="FE42" s="117"/>
      <c r="FF42" s="133"/>
      <c r="FG42" s="116"/>
      <c r="FH42" s="117"/>
      <c r="FI42" s="117"/>
      <c r="FJ42" s="117"/>
      <c r="FK42" s="117"/>
      <c r="FL42" s="133"/>
      <c r="FM42" s="116"/>
      <c r="FN42" s="117"/>
      <c r="FO42" s="117"/>
      <c r="FP42" s="117"/>
      <c r="FQ42" s="117"/>
      <c r="FR42" s="133"/>
      <c r="FS42" s="116"/>
      <c r="FT42" s="117"/>
      <c r="FU42" s="117"/>
      <c r="FV42" s="117"/>
      <c r="FW42" s="117"/>
      <c r="FX42" s="133"/>
      <c r="FY42" s="116"/>
      <c r="FZ42" s="117"/>
      <c r="GA42" s="117"/>
      <c r="GB42" s="117"/>
      <c r="GC42" s="117"/>
      <c r="GD42" s="133"/>
      <c r="GE42" s="116"/>
      <c r="GF42" s="117"/>
      <c r="GG42" s="117"/>
      <c r="GH42" s="117"/>
      <c r="GI42" s="117"/>
      <c r="GJ42" s="133"/>
      <c r="GK42" s="116"/>
      <c r="GL42" s="117"/>
      <c r="GM42" s="117"/>
      <c r="GN42" s="117"/>
      <c r="GO42" s="117"/>
      <c r="GP42" s="133"/>
      <c r="GQ42" s="116"/>
      <c r="GR42" s="117"/>
      <c r="GS42" s="117"/>
      <c r="GT42" s="117"/>
      <c r="GU42" s="117"/>
      <c r="GV42" s="133"/>
      <c r="GW42" s="116"/>
      <c r="GX42" s="117"/>
      <c r="GY42" s="117"/>
      <c r="GZ42" s="117"/>
      <c r="HA42" s="117"/>
      <c r="HB42" s="133"/>
      <c r="HC42" s="116"/>
      <c r="HD42" s="117"/>
      <c r="HE42" s="117"/>
      <c r="HF42" s="117"/>
      <c r="HG42" s="117"/>
      <c r="HH42" s="133"/>
      <c r="HI42" s="183">
        <f t="shared" si="2"/>
        <v>0</v>
      </c>
      <c r="HJ42" s="183"/>
      <c r="HK42" s="183"/>
      <c r="HL42" s="183"/>
      <c r="HM42" s="183"/>
      <c r="HN42" s="183"/>
      <c r="HO42" s="183"/>
      <c r="HP42" s="183"/>
      <c r="HQ42" s="183"/>
      <c r="HR42" s="183"/>
      <c r="HS42" s="183"/>
      <c r="HT42" s="183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>
      <c r="A43" s="145" t="s">
        <v>38</v>
      </c>
      <c r="B43" s="145" t="s">
        <v>38</v>
      </c>
      <c r="C43" s="145" t="s">
        <v>38</v>
      </c>
      <c r="D43" s="145" t="s">
        <v>38</v>
      </c>
      <c r="E43" s="145" t="s">
        <v>38</v>
      </c>
      <c r="F43" s="145" t="s">
        <v>38</v>
      </c>
      <c r="G43" s="145" t="s">
        <v>38</v>
      </c>
      <c r="H43" s="145" t="s">
        <v>38</v>
      </c>
      <c r="I43" s="145" t="s">
        <v>38</v>
      </c>
      <c r="J43" s="145" t="s">
        <v>38</v>
      </c>
      <c r="K43" s="145" t="s">
        <v>38</v>
      </c>
      <c r="L43" s="145" t="s">
        <v>38</v>
      </c>
      <c r="M43" s="145" t="s">
        <v>38</v>
      </c>
      <c r="N43" s="145" t="s">
        <v>38</v>
      </c>
      <c r="O43" s="145" t="s">
        <v>38</v>
      </c>
      <c r="P43" s="145" t="s">
        <v>38</v>
      </c>
      <c r="Q43" s="145" t="s">
        <v>38</v>
      </c>
      <c r="R43" s="145" t="s">
        <v>38</v>
      </c>
      <c r="S43" s="145" t="s">
        <v>38</v>
      </c>
      <c r="T43" s="145" t="s">
        <v>38</v>
      </c>
      <c r="U43" s="145" t="s">
        <v>38</v>
      </c>
      <c r="V43" s="145" t="s">
        <v>38</v>
      </c>
      <c r="W43" s="146" t="s">
        <v>38</v>
      </c>
      <c r="X43" s="189"/>
      <c r="Y43" s="190"/>
      <c r="Z43" s="190"/>
      <c r="AA43" s="190"/>
      <c r="AB43" s="190"/>
      <c r="AC43" s="191"/>
      <c r="AD43" s="116" t="s">
        <v>128</v>
      </c>
      <c r="AE43" s="117"/>
      <c r="AF43" s="117"/>
      <c r="AG43" s="117"/>
      <c r="AH43" s="117"/>
      <c r="AI43" s="117"/>
      <c r="AJ43" s="133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33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33"/>
      <c r="BO43" s="116"/>
      <c r="BP43" s="117"/>
      <c r="BQ43" s="117"/>
      <c r="BR43" s="117"/>
      <c r="BS43" s="117"/>
      <c r="BT43" s="133"/>
      <c r="BU43" s="116"/>
      <c r="BV43" s="117"/>
      <c r="BW43" s="117"/>
      <c r="BX43" s="117"/>
      <c r="BY43" s="117"/>
      <c r="BZ43" s="133"/>
      <c r="CA43" s="116"/>
      <c r="CB43" s="117"/>
      <c r="CC43" s="117"/>
      <c r="CD43" s="117"/>
      <c r="CE43" s="117"/>
      <c r="CF43" s="133"/>
      <c r="CG43" s="116"/>
      <c r="CH43" s="117"/>
      <c r="CI43" s="117"/>
      <c r="CJ43" s="117"/>
      <c r="CK43" s="117"/>
      <c r="CL43" s="133"/>
      <c r="CM43" s="116"/>
      <c r="CN43" s="117"/>
      <c r="CO43" s="117"/>
      <c r="CP43" s="117"/>
      <c r="CQ43" s="117"/>
      <c r="CR43" s="133"/>
      <c r="CS43" s="116"/>
      <c r="CT43" s="117"/>
      <c r="CU43" s="117"/>
      <c r="CV43" s="117"/>
      <c r="CW43" s="117"/>
      <c r="CX43" s="133"/>
      <c r="CY43" s="116"/>
      <c r="CZ43" s="117"/>
      <c r="DA43" s="117"/>
      <c r="DB43" s="117"/>
      <c r="DC43" s="117"/>
      <c r="DD43" s="133"/>
      <c r="DE43" s="116"/>
      <c r="DF43" s="117"/>
      <c r="DG43" s="117"/>
      <c r="DH43" s="117"/>
      <c r="DI43" s="117"/>
      <c r="DJ43" s="133"/>
      <c r="DK43" s="116"/>
      <c r="DL43" s="117"/>
      <c r="DM43" s="117"/>
      <c r="DN43" s="117"/>
      <c r="DO43" s="117"/>
      <c r="DP43" s="133"/>
      <c r="DQ43" s="116"/>
      <c r="DR43" s="117"/>
      <c r="DS43" s="117"/>
      <c r="DT43" s="117"/>
      <c r="DU43" s="117"/>
      <c r="DV43" s="133"/>
      <c r="DW43" s="116"/>
      <c r="DX43" s="117"/>
      <c r="DY43" s="117"/>
      <c r="DZ43" s="117"/>
      <c r="EA43" s="117"/>
      <c r="EB43" s="133"/>
      <c r="EC43" s="116"/>
      <c r="ED43" s="117"/>
      <c r="EE43" s="117"/>
      <c r="EF43" s="117"/>
      <c r="EG43" s="117"/>
      <c r="EH43" s="133"/>
      <c r="EI43" s="116"/>
      <c r="EJ43" s="117"/>
      <c r="EK43" s="117"/>
      <c r="EL43" s="117"/>
      <c r="EM43" s="117"/>
      <c r="EN43" s="133"/>
      <c r="EO43" s="116"/>
      <c r="EP43" s="117"/>
      <c r="EQ43" s="117"/>
      <c r="ER43" s="117"/>
      <c r="ES43" s="117"/>
      <c r="ET43" s="133"/>
      <c r="EU43" s="116">
        <v>0.01</v>
      </c>
      <c r="EV43" s="117"/>
      <c r="EW43" s="117"/>
      <c r="EX43" s="117"/>
      <c r="EY43" s="117"/>
      <c r="EZ43" s="133"/>
      <c r="FA43" s="116"/>
      <c r="FB43" s="117"/>
      <c r="FC43" s="117"/>
      <c r="FD43" s="117"/>
      <c r="FE43" s="117"/>
      <c r="FF43" s="133"/>
      <c r="FG43" s="116"/>
      <c r="FH43" s="117"/>
      <c r="FI43" s="117"/>
      <c r="FJ43" s="117"/>
      <c r="FK43" s="117"/>
      <c r="FL43" s="133"/>
      <c r="FM43" s="116"/>
      <c r="FN43" s="117"/>
      <c r="FO43" s="117"/>
      <c r="FP43" s="117"/>
      <c r="FQ43" s="117"/>
      <c r="FR43" s="133"/>
      <c r="FS43" s="116"/>
      <c r="FT43" s="117"/>
      <c r="FU43" s="117"/>
      <c r="FV43" s="117"/>
      <c r="FW43" s="117"/>
      <c r="FX43" s="133"/>
      <c r="FY43" s="116"/>
      <c r="FZ43" s="117"/>
      <c r="GA43" s="117"/>
      <c r="GB43" s="117"/>
      <c r="GC43" s="117"/>
      <c r="GD43" s="133"/>
      <c r="GE43" s="116"/>
      <c r="GF43" s="117"/>
      <c r="GG43" s="117"/>
      <c r="GH43" s="117"/>
      <c r="GI43" s="117"/>
      <c r="GJ43" s="133"/>
      <c r="GK43" s="116"/>
      <c r="GL43" s="117"/>
      <c r="GM43" s="117"/>
      <c r="GN43" s="117"/>
      <c r="GO43" s="117"/>
      <c r="GP43" s="133"/>
      <c r="GQ43" s="116"/>
      <c r="GR43" s="117"/>
      <c r="GS43" s="117"/>
      <c r="GT43" s="117"/>
      <c r="GU43" s="117"/>
      <c r="GV43" s="133"/>
      <c r="GW43" s="116"/>
      <c r="GX43" s="117"/>
      <c r="GY43" s="117"/>
      <c r="GZ43" s="117"/>
      <c r="HA43" s="117"/>
      <c r="HB43" s="133"/>
      <c r="HC43" s="116"/>
      <c r="HD43" s="117"/>
      <c r="HE43" s="117"/>
      <c r="HF43" s="117"/>
      <c r="HG43" s="117"/>
      <c r="HH43" s="133"/>
      <c r="HI43" s="183">
        <f t="shared" si="2"/>
        <v>0.02</v>
      </c>
      <c r="HJ43" s="183"/>
      <c r="HK43" s="183"/>
      <c r="HL43" s="183"/>
      <c r="HM43" s="183"/>
      <c r="HN43" s="183"/>
      <c r="HO43" s="183"/>
      <c r="HP43" s="183"/>
      <c r="HQ43" s="183"/>
      <c r="HR43" s="183"/>
      <c r="HS43" s="183"/>
      <c r="HT43" s="183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>
      <c r="A44" s="145" t="s">
        <v>112</v>
      </c>
      <c r="B44" s="145" t="s">
        <v>112</v>
      </c>
      <c r="C44" s="145" t="s">
        <v>112</v>
      </c>
      <c r="D44" s="145" t="s">
        <v>112</v>
      </c>
      <c r="E44" s="145" t="s">
        <v>112</v>
      </c>
      <c r="F44" s="145" t="s">
        <v>112</v>
      </c>
      <c r="G44" s="145" t="s">
        <v>112</v>
      </c>
      <c r="H44" s="145" t="s">
        <v>112</v>
      </c>
      <c r="I44" s="145" t="s">
        <v>112</v>
      </c>
      <c r="J44" s="145" t="s">
        <v>112</v>
      </c>
      <c r="K44" s="145" t="s">
        <v>112</v>
      </c>
      <c r="L44" s="145" t="s">
        <v>112</v>
      </c>
      <c r="M44" s="145" t="s">
        <v>112</v>
      </c>
      <c r="N44" s="145" t="s">
        <v>112</v>
      </c>
      <c r="O44" s="145" t="s">
        <v>112</v>
      </c>
      <c r="P44" s="145" t="s">
        <v>112</v>
      </c>
      <c r="Q44" s="145" t="s">
        <v>112</v>
      </c>
      <c r="R44" s="145" t="s">
        <v>112</v>
      </c>
      <c r="S44" s="145" t="s">
        <v>112</v>
      </c>
      <c r="T44" s="145" t="s">
        <v>112</v>
      </c>
      <c r="U44" s="145" t="s">
        <v>112</v>
      </c>
      <c r="V44" s="145" t="s">
        <v>112</v>
      </c>
      <c r="W44" s="14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33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33"/>
      <c r="BO44" s="116"/>
      <c r="BP44" s="117"/>
      <c r="BQ44" s="117"/>
      <c r="BR44" s="117"/>
      <c r="BS44" s="117"/>
      <c r="BT44" s="133"/>
      <c r="BU44" s="116"/>
      <c r="BV44" s="117"/>
      <c r="BW44" s="117"/>
      <c r="BX44" s="117"/>
      <c r="BY44" s="117"/>
      <c r="BZ44" s="133"/>
      <c r="CA44" s="116"/>
      <c r="CB44" s="117"/>
      <c r="CC44" s="117"/>
      <c r="CD44" s="117"/>
      <c r="CE44" s="117"/>
      <c r="CF44" s="133"/>
      <c r="CG44" s="116"/>
      <c r="CH44" s="117"/>
      <c r="CI44" s="117"/>
      <c r="CJ44" s="117"/>
      <c r="CK44" s="117"/>
      <c r="CL44" s="133"/>
      <c r="CM44" s="116"/>
      <c r="CN44" s="117"/>
      <c r="CO44" s="117"/>
      <c r="CP44" s="117"/>
      <c r="CQ44" s="117"/>
      <c r="CR44" s="133"/>
      <c r="CS44" s="116"/>
      <c r="CT44" s="117"/>
      <c r="CU44" s="117"/>
      <c r="CV44" s="117"/>
      <c r="CW44" s="117"/>
      <c r="CX44" s="133"/>
      <c r="CY44" s="116"/>
      <c r="CZ44" s="117"/>
      <c r="DA44" s="117"/>
      <c r="DB44" s="117"/>
      <c r="DC44" s="117"/>
      <c r="DD44" s="133"/>
      <c r="DE44" s="116">
        <v>0.1</v>
      </c>
      <c r="DF44" s="117"/>
      <c r="DG44" s="117"/>
      <c r="DH44" s="117"/>
      <c r="DI44" s="117"/>
      <c r="DJ44" s="133"/>
      <c r="DK44" s="116"/>
      <c r="DL44" s="117"/>
      <c r="DM44" s="117"/>
      <c r="DN44" s="117"/>
      <c r="DO44" s="117"/>
      <c r="DP44" s="133"/>
      <c r="DQ44" s="116"/>
      <c r="DR44" s="117"/>
      <c r="DS44" s="117"/>
      <c r="DT44" s="117"/>
      <c r="DU44" s="117"/>
      <c r="DV44" s="133"/>
      <c r="DW44" s="116"/>
      <c r="DX44" s="117"/>
      <c r="DY44" s="117"/>
      <c r="DZ44" s="117"/>
      <c r="EA44" s="117"/>
      <c r="EB44" s="133"/>
      <c r="EC44" s="116"/>
      <c r="ED44" s="117"/>
      <c r="EE44" s="117"/>
      <c r="EF44" s="117"/>
      <c r="EG44" s="117"/>
      <c r="EH44" s="133"/>
      <c r="EI44" s="116"/>
      <c r="EJ44" s="117"/>
      <c r="EK44" s="117"/>
      <c r="EL44" s="117"/>
      <c r="EM44" s="117"/>
      <c r="EN44" s="133"/>
      <c r="EO44" s="116"/>
      <c r="EP44" s="117"/>
      <c r="EQ44" s="117"/>
      <c r="ER44" s="117"/>
      <c r="ES44" s="117"/>
      <c r="ET44" s="133"/>
      <c r="EU44" s="116"/>
      <c r="EV44" s="117"/>
      <c r="EW44" s="117"/>
      <c r="EX44" s="117"/>
      <c r="EY44" s="117"/>
      <c r="EZ44" s="133"/>
      <c r="FA44" s="116"/>
      <c r="FB44" s="117"/>
      <c r="FC44" s="117"/>
      <c r="FD44" s="117"/>
      <c r="FE44" s="117"/>
      <c r="FF44" s="133"/>
      <c r="FG44" s="116"/>
      <c r="FH44" s="117"/>
      <c r="FI44" s="117"/>
      <c r="FJ44" s="117"/>
      <c r="FK44" s="117"/>
      <c r="FL44" s="133"/>
      <c r="FM44" s="116"/>
      <c r="FN44" s="117"/>
      <c r="FO44" s="117"/>
      <c r="FP44" s="117"/>
      <c r="FQ44" s="117"/>
      <c r="FR44" s="133"/>
      <c r="FS44" s="116"/>
      <c r="FT44" s="117"/>
      <c r="FU44" s="117"/>
      <c r="FV44" s="117"/>
      <c r="FW44" s="117"/>
      <c r="FX44" s="133"/>
      <c r="FY44" s="116"/>
      <c r="FZ44" s="117"/>
      <c r="GA44" s="117"/>
      <c r="GB44" s="117"/>
      <c r="GC44" s="117"/>
      <c r="GD44" s="133"/>
      <c r="GE44" s="116"/>
      <c r="GF44" s="117"/>
      <c r="GG44" s="117"/>
      <c r="GH44" s="117"/>
      <c r="GI44" s="117"/>
      <c r="GJ44" s="133"/>
      <c r="GK44" s="116"/>
      <c r="GL44" s="117"/>
      <c r="GM44" s="117"/>
      <c r="GN44" s="117"/>
      <c r="GO44" s="117"/>
      <c r="GP44" s="133"/>
      <c r="GQ44" s="116"/>
      <c r="GR44" s="117"/>
      <c r="GS44" s="117"/>
      <c r="GT44" s="117"/>
      <c r="GU44" s="117"/>
      <c r="GV44" s="133"/>
      <c r="GW44" s="116"/>
      <c r="GX44" s="117"/>
      <c r="GY44" s="117"/>
      <c r="GZ44" s="117"/>
      <c r="HA44" s="117"/>
      <c r="HB44" s="133"/>
      <c r="HC44" s="116"/>
      <c r="HD44" s="117"/>
      <c r="HE44" s="117"/>
      <c r="HF44" s="117"/>
      <c r="HG44" s="117"/>
      <c r="HH44" s="133"/>
      <c r="HI44" s="183">
        <f t="shared" si="2"/>
        <v>0.1</v>
      </c>
      <c r="HJ44" s="183"/>
      <c r="HK44" s="183"/>
      <c r="HL44" s="183"/>
      <c r="HM44" s="183"/>
      <c r="HN44" s="183"/>
      <c r="HO44" s="183"/>
      <c r="HP44" s="183"/>
      <c r="HQ44" s="183"/>
      <c r="HR44" s="183"/>
      <c r="HS44" s="183"/>
      <c r="HT44" s="183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>
      <c r="A45" s="187" t="s">
        <v>113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8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33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33"/>
      <c r="BO45" s="116"/>
      <c r="BP45" s="117"/>
      <c r="BQ45" s="117"/>
      <c r="BR45" s="117"/>
      <c r="BS45" s="117"/>
      <c r="BT45" s="133"/>
      <c r="BU45" s="116"/>
      <c r="BV45" s="117"/>
      <c r="BW45" s="117"/>
      <c r="BX45" s="117"/>
      <c r="BY45" s="117"/>
      <c r="BZ45" s="133"/>
      <c r="CA45" s="116"/>
      <c r="CB45" s="117"/>
      <c r="CC45" s="117"/>
      <c r="CD45" s="117"/>
      <c r="CE45" s="117"/>
      <c r="CF45" s="133"/>
      <c r="CG45" s="116" t="s">
        <v>120</v>
      </c>
      <c r="CH45" s="117"/>
      <c r="CI45" s="117"/>
      <c r="CJ45" s="117"/>
      <c r="CK45" s="117"/>
      <c r="CL45" s="133"/>
      <c r="CM45" s="116" t="s">
        <v>120</v>
      </c>
      <c r="CN45" s="117"/>
      <c r="CO45" s="117"/>
      <c r="CP45" s="117"/>
      <c r="CQ45" s="117"/>
      <c r="CR45" s="133"/>
      <c r="CS45" s="116"/>
      <c r="CT45" s="117"/>
      <c r="CU45" s="117"/>
      <c r="CV45" s="117"/>
      <c r="CW45" s="117"/>
      <c r="CX45" s="133"/>
      <c r="CY45" s="116"/>
      <c r="CZ45" s="117"/>
      <c r="DA45" s="117"/>
      <c r="DB45" s="117"/>
      <c r="DC45" s="117"/>
      <c r="DD45" s="133"/>
      <c r="DE45" s="116"/>
      <c r="DF45" s="117"/>
      <c r="DG45" s="117"/>
      <c r="DH45" s="117"/>
      <c r="DI45" s="117"/>
      <c r="DJ45" s="133"/>
      <c r="DK45" s="116"/>
      <c r="DL45" s="117"/>
      <c r="DM45" s="117"/>
      <c r="DN45" s="117"/>
      <c r="DO45" s="117"/>
      <c r="DP45" s="133"/>
      <c r="DQ45" s="116"/>
      <c r="DR45" s="117"/>
      <c r="DS45" s="117"/>
      <c r="DT45" s="117"/>
      <c r="DU45" s="117"/>
      <c r="DV45" s="133"/>
      <c r="DW45" s="116"/>
      <c r="DX45" s="117"/>
      <c r="DY45" s="117"/>
      <c r="DZ45" s="117"/>
      <c r="EA45" s="117"/>
      <c r="EB45" s="133"/>
      <c r="EC45" s="116"/>
      <c r="ED45" s="117"/>
      <c r="EE45" s="117"/>
      <c r="EF45" s="117"/>
      <c r="EG45" s="117"/>
      <c r="EH45" s="133"/>
      <c r="EI45" s="116"/>
      <c r="EJ45" s="117"/>
      <c r="EK45" s="117"/>
      <c r="EL45" s="117"/>
      <c r="EM45" s="117"/>
      <c r="EN45" s="133"/>
      <c r="EO45" s="116"/>
      <c r="EP45" s="117"/>
      <c r="EQ45" s="117"/>
      <c r="ER45" s="117"/>
      <c r="ES45" s="117"/>
      <c r="ET45" s="133"/>
      <c r="EU45" s="116"/>
      <c r="EV45" s="117"/>
      <c r="EW45" s="117"/>
      <c r="EX45" s="117"/>
      <c r="EY45" s="117"/>
      <c r="EZ45" s="133"/>
      <c r="FA45" s="116"/>
      <c r="FB45" s="117"/>
      <c r="FC45" s="117"/>
      <c r="FD45" s="117"/>
      <c r="FE45" s="117"/>
      <c r="FF45" s="133"/>
      <c r="FG45" s="116"/>
      <c r="FH45" s="117"/>
      <c r="FI45" s="117"/>
      <c r="FJ45" s="117"/>
      <c r="FK45" s="117"/>
      <c r="FL45" s="133"/>
      <c r="FM45" s="116"/>
      <c r="FN45" s="117"/>
      <c r="FO45" s="117"/>
      <c r="FP45" s="117"/>
      <c r="FQ45" s="117"/>
      <c r="FR45" s="133"/>
      <c r="FS45" s="116"/>
      <c r="FT45" s="117"/>
      <c r="FU45" s="117"/>
      <c r="FV45" s="117"/>
      <c r="FW45" s="117"/>
      <c r="FX45" s="133"/>
      <c r="FY45" s="116"/>
      <c r="FZ45" s="117"/>
      <c r="GA45" s="117"/>
      <c r="GB45" s="117"/>
      <c r="GC45" s="117"/>
      <c r="GD45" s="133"/>
      <c r="GE45" s="116"/>
      <c r="GF45" s="117"/>
      <c r="GG45" s="117"/>
      <c r="GH45" s="117"/>
      <c r="GI45" s="117"/>
      <c r="GJ45" s="133"/>
      <c r="GK45" s="116"/>
      <c r="GL45" s="117"/>
      <c r="GM45" s="117"/>
      <c r="GN45" s="117"/>
      <c r="GO45" s="117"/>
      <c r="GP45" s="133"/>
      <c r="GQ45" s="116"/>
      <c r="GR45" s="117"/>
      <c r="GS45" s="117"/>
      <c r="GT45" s="117"/>
      <c r="GU45" s="117"/>
      <c r="GV45" s="133"/>
      <c r="GW45" s="116"/>
      <c r="GX45" s="117"/>
      <c r="GY45" s="117"/>
      <c r="GZ45" s="117"/>
      <c r="HA45" s="117"/>
      <c r="HB45" s="133"/>
      <c r="HC45" s="116"/>
      <c r="HD45" s="117"/>
      <c r="HE45" s="117"/>
      <c r="HF45" s="117"/>
      <c r="HG45" s="117"/>
      <c r="HH45" s="133"/>
      <c r="HI45" s="183">
        <f t="shared" si="2"/>
        <v>0</v>
      </c>
      <c r="HJ45" s="183"/>
      <c r="HK45" s="183"/>
      <c r="HL45" s="183"/>
      <c r="HM45" s="183"/>
      <c r="HN45" s="183"/>
      <c r="HO45" s="183"/>
      <c r="HP45" s="183"/>
      <c r="HQ45" s="183"/>
      <c r="HR45" s="183"/>
      <c r="HS45" s="183"/>
      <c r="HT45" s="183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>
      <c r="A46" s="187" t="s">
        <v>114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8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33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33"/>
      <c r="BO46" s="116"/>
      <c r="BP46" s="117"/>
      <c r="BQ46" s="117"/>
      <c r="BR46" s="117"/>
      <c r="BS46" s="117"/>
      <c r="BT46" s="133"/>
      <c r="BU46" s="116"/>
      <c r="BV46" s="117"/>
      <c r="BW46" s="117"/>
      <c r="BX46" s="117"/>
      <c r="BY46" s="117"/>
      <c r="BZ46" s="133"/>
      <c r="CA46" s="116"/>
      <c r="CB46" s="117"/>
      <c r="CC46" s="117"/>
      <c r="CD46" s="117"/>
      <c r="CE46" s="117"/>
      <c r="CF46" s="133"/>
      <c r="CG46" s="116"/>
      <c r="CH46" s="117"/>
      <c r="CI46" s="117"/>
      <c r="CJ46" s="117"/>
      <c r="CK46" s="117"/>
      <c r="CL46" s="133"/>
      <c r="CM46" s="116"/>
      <c r="CN46" s="117"/>
      <c r="CO46" s="117"/>
      <c r="CP46" s="117"/>
      <c r="CQ46" s="117"/>
      <c r="CR46" s="133"/>
      <c r="CS46" s="116"/>
      <c r="CT46" s="117"/>
      <c r="CU46" s="117"/>
      <c r="CV46" s="117"/>
      <c r="CW46" s="117"/>
      <c r="CX46" s="133"/>
      <c r="CY46" s="116"/>
      <c r="CZ46" s="117"/>
      <c r="DA46" s="117"/>
      <c r="DB46" s="117"/>
      <c r="DC46" s="117"/>
      <c r="DD46" s="133"/>
      <c r="DE46" s="116"/>
      <c r="DF46" s="117"/>
      <c r="DG46" s="117"/>
      <c r="DH46" s="117"/>
      <c r="DI46" s="117"/>
      <c r="DJ46" s="133"/>
      <c r="DK46" s="116">
        <v>0.6</v>
      </c>
      <c r="DL46" s="117"/>
      <c r="DM46" s="117"/>
      <c r="DN46" s="117"/>
      <c r="DO46" s="117"/>
      <c r="DP46" s="133"/>
      <c r="DQ46" s="116"/>
      <c r="DR46" s="117"/>
      <c r="DS46" s="117"/>
      <c r="DT46" s="117"/>
      <c r="DU46" s="117"/>
      <c r="DV46" s="133"/>
      <c r="DW46" s="116"/>
      <c r="DX46" s="117"/>
      <c r="DY46" s="117"/>
      <c r="DZ46" s="117"/>
      <c r="EA46" s="117"/>
      <c r="EB46" s="133"/>
      <c r="EC46" s="116"/>
      <c r="ED46" s="117"/>
      <c r="EE46" s="117"/>
      <c r="EF46" s="117"/>
      <c r="EG46" s="117"/>
      <c r="EH46" s="133"/>
      <c r="EI46" s="116"/>
      <c r="EJ46" s="117"/>
      <c r="EK46" s="117"/>
      <c r="EL46" s="117"/>
      <c r="EM46" s="117"/>
      <c r="EN46" s="133"/>
      <c r="EO46" s="116"/>
      <c r="EP46" s="117"/>
      <c r="EQ46" s="117"/>
      <c r="ER46" s="117"/>
      <c r="ES46" s="117"/>
      <c r="ET46" s="133"/>
      <c r="EU46" s="116"/>
      <c r="EV46" s="117"/>
      <c r="EW46" s="117"/>
      <c r="EX46" s="117"/>
      <c r="EY46" s="117"/>
      <c r="EZ46" s="133"/>
      <c r="FA46" s="116"/>
      <c r="FB46" s="117"/>
      <c r="FC46" s="117"/>
      <c r="FD46" s="117"/>
      <c r="FE46" s="117"/>
      <c r="FF46" s="133"/>
      <c r="FG46" s="116"/>
      <c r="FH46" s="117"/>
      <c r="FI46" s="117"/>
      <c r="FJ46" s="117"/>
      <c r="FK46" s="117"/>
      <c r="FL46" s="133"/>
      <c r="FM46" s="116"/>
      <c r="FN46" s="117"/>
      <c r="FO46" s="117"/>
      <c r="FP46" s="117"/>
      <c r="FQ46" s="117"/>
      <c r="FR46" s="133"/>
      <c r="FS46" s="116"/>
      <c r="FT46" s="117"/>
      <c r="FU46" s="117"/>
      <c r="FV46" s="117"/>
      <c r="FW46" s="117"/>
      <c r="FX46" s="133"/>
      <c r="FY46" s="116"/>
      <c r="FZ46" s="117"/>
      <c r="GA46" s="117"/>
      <c r="GB46" s="117"/>
      <c r="GC46" s="117"/>
      <c r="GD46" s="133"/>
      <c r="GE46" s="116"/>
      <c r="GF46" s="117"/>
      <c r="GG46" s="117"/>
      <c r="GH46" s="117"/>
      <c r="GI46" s="117"/>
      <c r="GJ46" s="133"/>
      <c r="GK46" s="116"/>
      <c r="GL46" s="117"/>
      <c r="GM46" s="117"/>
      <c r="GN46" s="117"/>
      <c r="GO46" s="117"/>
      <c r="GP46" s="133"/>
      <c r="GQ46" s="116"/>
      <c r="GR46" s="117"/>
      <c r="GS46" s="117"/>
      <c r="GT46" s="117"/>
      <c r="GU46" s="117"/>
      <c r="GV46" s="133"/>
      <c r="GW46" s="116"/>
      <c r="GX46" s="117"/>
      <c r="GY46" s="117"/>
      <c r="GZ46" s="117"/>
      <c r="HA46" s="117"/>
      <c r="HB46" s="133"/>
      <c r="HC46" s="116"/>
      <c r="HD46" s="117"/>
      <c r="HE46" s="117"/>
      <c r="HF46" s="117"/>
      <c r="HG46" s="117"/>
      <c r="HH46" s="133"/>
      <c r="HI46" s="183">
        <f t="shared" si="2"/>
        <v>0.6</v>
      </c>
      <c r="HJ46" s="183"/>
      <c r="HK46" s="183"/>
      <c r="HL46" s="183"/>
      <c r="HM46" s="183"/>
      <c r="HN46" s="183"/>
      <c r="HO46" s="183"/>
      <c r="HP46" s="183"/>
      <c r="HQ46" s="183"/>
      <c r="HR46" s="183"/>
      <c r="HS46" s="183"/>
      <c r="HT46" s="183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87" t="s">
        <v>115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8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33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33"/>
      <c r="BO47" s="116"/>
      <c r="BP47" s="117"/>
      <c r="BQ47" s="117"/>
      <c r="BR47" s="117"/>
      <c r="BS47" s="117"/>
      <c r="BT47" s="133"/>
      <c r="BU47" s="116"/>
      <c r="BV47" s="117"/>
      <c r="BW47" s="117"/>
      <c r="BX47" s="117"/>
      <c r="BY47" s="117"/>
      <c r="BZ47" s="133"/>
      <c r="CA47" s="116"/>
      <c r="CB47" s="117"/>
      <c r="CC47" s="117"/>
      <c r="CD47" s="117"/>
      <c r="CE47" s="117"/>
      <c r="CF47" s="133"/>
      <c r="CG47" s="116"/>
      <c r="CH47" s="117"/>
      <c r="CI47" s="117"/>
      <c r="CJ47" s="117"/>
      <c r="CK47" s="117"/>
      <c r="CL47" s="133"/>
      <c r="CM47" s="116"/>
      <c r="CN47" s="117"/>
      <c r="CO47" s="117"/>
      <c r="CP47" s="117"/>
      <c r="CQ47" s="117"/>
      <c r="CR47" s="133"/>
      <c r="CS47" s="116"/>
      <c r="CT47" s="117"/>
      <c r="CU47" s="117"/>
      <c r="CV47" s="117"/>
      <c r="CW47" s="117"/>
      <c r="CX47" s="133"/>
      <c r="CY47" s="116"/>
      <c r="CZ47" s="117"/>
      <c r="DA47" s="117"/>
      <c r="DB47" s="117"/>
      <c r="DC47" s="117"/>
      <c r="DD47" s="133"/>
      <c r="DE47" s="116"/>
      <c r="DF47" s="117"/>
      <c r="DG47" s="117"/>
      <c r="DH47" s="117"/>
      <c r="DI47" s="117"/>
      <c r="DJ47" s="133"/>
      <c r="DK47" s="116"/>
      <c r="DL47" s="117"/>
      <c r="DM47" s="117"/>
      <c r="DN47" s="117"/>
      <c r="DO47" s="117"/>
      <c r="DP47" s="133"/>
      <c r="DQ47" s="116"/>
      <c r="DR47" s="117"/>
      <c r="DS47" s="117"/>
      <c r="DT47" s="117"/>
      <c r="DU47" s="117"/>
      <c r="DV47" s="133"/>
      <c r="DW47" s="116"/>
      <c r="DX47" s="117"/>
      <c r="DY47" s="117"/>
      <c r="DZ47" s="117"/>
      <c r="EA47" s="117"/>
      <c r="EB47" s="133"/>
      <c r="EC47" s="116"/>
      <c r="ED47" s="117"/>
      <c r="EE47" s="117"/>
      <c r="EF47" s="117"/>
      <c r="EG47" s="117"/>
      <c r="EH47" s="133"/>
      <c r="EI47" s="116"/>
      <c r="EJ47" s="117"/>
      <c r="EK47" s="117"/>
      <c r="EL47" s="117"/>
      <c r="EM47" s="117"/>
      <c r="EN47" s="133"/>
      <c r="EO47" s="116"/>
      <c r="EP47" s="117"/>
      <c r="EQ47" s="117"/>
      <c r="ER47" s="117"/>
      <c r="ES47" s="117"/>
      <c r="ET47" s="133"/>
      <c r="EU47" s="116"/>
      <c r="EV47" s="117"/>
      <c r="EW47" s="117"/>
      <c r="EX47" s="117"/>
      <c r="EY47" s="117"/>
      <c r="EZ47" s="133"/>
      <c r="FA47" s="116"/>
      <c r="FB47" s="117"/>
      <c r="FC47" s="117"/>
      <c r="FD47" s="117"/>
      <c r="FE47" s="117"/>
      <c r="FF47" s="133"/>
      <c r="FG47" s="116"/>
      <c r="FH47" s="117"/>
      <c r="FI47" s="117"/>
      <c r="FJ47" s="117"/>
      <c r="FK47" s="117"/>
      <c r="FL47" s="133"/>
      <c r="FM47" s="116"/>
      <c r="FN47" s="117"/>
      <c r="FO47" s="117"/>
      <c r="FP47" s="117"/>
      <c r="FQ47" s="117"/>
      <c r="FR47" s="133"/>
      <c r="FS47" s="116"/>
      <c r="FT47" s="117"/>
      <c r="FU47" s="117"/>
      <c r="FV47" s="117"/>
      <c r="FW47" s="117"/>
      <c r="FX47" s="133"/>
      <c r="FY47" s="116"/>
      <c r="FZ47" s="117"/>
      <c r="GA47" s="117"/>
      <c r="GB47" s="117"/>
      <c r="GC47" s="117"/>
      <c r="GD47" s="133"/>
      <c r="GE47" s="116"/>
      <c r="GF47" s="117"/>
      <c r="GG47" s="117"/>
      <c r="GH47" s="117"/>
      <c r="GI47" s="117"/>
      <c r="GJ47" s="133"/>
      <c r="GK47" s="116"/>
      <c r="GL47" s="117"/>
      <c r="GM47" s="117"/>
      <c r="GN47" s="117"/>
      <c r="GO47" s="117"/>
      <c r="GP47" s="133"/>
      <c r="GQ47" s="116"/>
      <c r="GR47" s="117"/>
      <c r="GS47" s="117"/>
      <c r="GT47" s="117"/>
      <c r="GU47" s="117"/>
      <c r="GV47" s="133"/>
      <c r="GW47" s="116"/>
      <c r="GX47" s="117"/>
      <c r="GY47" s="117"/>
      <c r="GZ47" s="117"/>
      <c r="HA47" s="117"/>
      <c r="HB47" s="133"/>
      <c r="HC47" s="116"/>
      <c r="HD47" s="117"/>
      <c r="HE47" s="117"/>
      <c r="HF47" s="117"/>
      <c r="HG47" s="117"/>
      <c r="HH47" s="133"/>
      <c r="HI47" s="183">
        <f t="shared" si="2"/>
        <v>0</v>
      </c>
      <c r="HJ47" s="183"/>
      <c r="HK47" s="183"/>
      <c r="HL47" s="183"/>
      <c r="HM47" s="183"/>
      <c r="HN47" s="183"/>
      <c r="HO47" s="183"/>
      <c r="HP47" s="183"/>
      <c r="HQ47" s="183"/>
      <c r="HR47" s="183"/>
      <c r="HS47" s="183"/>
      <c r="HT47" s="183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>
      <c r="A48" s="187" t="s">
        <v>42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8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33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 t="s">
        <v>120</v>
      </c>
      <c r="BD48" s="185"/>
      <c r="BE48" s="185"/>
      <c r="BF48" s="185"/>
      <c r="BG48" s="185"/>
      <c r="BH48" s="186"/>
      <c r="BI48" s="116">
        <v>1.4</v>
      </c>
      <c r="BJ48" s="117"/>
      <c r="BK48" s="117"/>
      <c r="BL48" s="117"/>
      <c r="BM48" s="117"/>
      <c r="BN48" s="133"/>
      <c r="BO48" s="116"/>
      <c r="BP48" s="117"/>
      <c r="BQ48" s="117"/>
      <c r="BR48" s="117"/>
      <c r="BS48" s="117"/>
      <c r="BT48" s="133"/>
      <c r="BU48" s="116"/>
      <c r="BV48" s="117"/>
      <c r="BW48" s="117"/>
      <c r="BX48" s="117"/>
      <c r="BY48" s="117"/>
      <c r="BZ48" s="133"/>
      <c r="CA48" s="116"/>
      <c r="CB48" s="117"/>
      <c r="CC48" s="117"/>
      <c r="CD48" s="117"/>
      <c r="CE48" s="117"/>
      <c r="CF48" s="133"/>
      <c r="CG48" s="116"/>
      <c r="CH48" s="117"/>
      <c r="CI48" s="117"/>
      <c r="CJ48" s="117"/>
      <c r="CK48" s="117"/>
      <c r="CL48" s="133"/>
      <c r="CM48" s="116" t="s">
        <v>120</v>
      </c>
      <c r="CN48" s="117"/>
      <c r="CO48" s="117"/>
      <c r="CP48" s="117"/>
      <c r="CQ48" s="117"/>
      <c r="CR48" s="133"/>
      <c r="CS48" s="116"/>
      <c r="CT48" s="117"/>
      <c r="CU48" s="117"/>
      <c r="CV48" s="117"/>
      <c r="CW48" s="117"/>
      <c r="CX48" s="133"/>
      <c r="CY48" s="116"/>
      <c r="CZ48" s="117"/>
      <c r="DA48" s="117"/>
      <c r="DB48" s="117"/>
      <c r="DC48" s="117"/>
      <c r="DD48" s="133"/>
      <c r="DE48" s="116"/>
      <c r="DF48" s="117"/>
      <c r="DG48" s="117"/>
      <c r="DH48" s="117"/>
      <c r="DI48" s="117"/>
      <c r="DJ48" s="133"/>
      <c r="DK48" s="116"/>
      <c r="DL48" s="117"/>
      <c r="DM48" s="117"/>
      <c r="DN48" s="117"/>
      <c r="DO48" s="117"/>
      <c r="DP48" s="133"/>
      <c r="DQ48" s="116"/>
      <c r="DR48" s="117"/>
      <c r="DS48" s="117"/>
      <c r="DT48" s="117"/>
      <c r="DU48" s="117"/>
      <c r="DV48" s="133"/>
      <c r="DW48" s="116"/>
      <c r="DX48" s="117"/>
      <c r="DY48" s="117"/>
      <c r="DZ48" s="117"/>
      <c r="EA48" s="117"/>
      <c r="EB48" s="133"/>
      <c r="EC48" s="116"/>
      <c r="ED48" s="117"/>
      <c r="EE48" s="117"/>
      <c r="EF48" s="117"/>
      <c r="EG48" s="117"/>
      <c r="EH48" s="133"/>
      <c r="EI48" s="116" t="s">
        <v>120</v>
      </c>
      <c r="EJ48" s="117"/>
      <c r="EK48" s="117"/>
      <c r="EL48" s="117"/>
      <c r="EM48" s="117"/>
      <c r="EN48" s="133"/>
      <c r="EO48" s="116"/>
      <c r="EP48" s="117"/>
      <c r="EQ48" s="117"/>
      <c r="ER48" s="117"/>
      <c r="ES48" s="117"/>
      <c r="ET48" s="133"/>
      <c r="EU48" s="116"/>
      <c r="EV48" s="117"/>
      <c r="EW48" s="117"/>
      <c r="EX48" s="117"/>
      <c r="EY48" s="117"/>
      <c r="EZ48" s="133"/>
      <c r="FA48" s="116" t="s">
        <v>120</v>
      </c>
      <c r="FB48" s="117"/>
      <c r="FC48" s="117"/>
      <c r="FD48" s="117"/>
      <c r="FE48" s="117"/>
      <c r="FF48" s="133"/>
      <c r="FG48" s="116"/>
      <c r="FH48" s="117"/>
      <c r="FI48" s="117"/>
      <c r="FJ48" s="117"/>
      <c r="FK48" s="117"/>
      <c r="FL48" s="133"/>
      <c r="FM48" s="116"/>
      <c r="FN48" s="117"/>
      <c r="FO48" s="117"/>
      <c r="FP48" s="117"/>
      <c r="FQ48" s="117"/>
      <c r="FR48" s="133"/>
      <c r="FS48" s="116"/>
      <c r="FT48" s="117"/>
      <c r="FU48" s="117"/>
      <c r="FV48" s="117"/>
      <c r="FW48" s="117"/>
      <c r="FX48" s="133"/>
      <c r="FY48" s="116"/>
      <c r="FZ48" s="117"/>
      <c r="GA48" s="117"/>
      <c r="GB48" s="117"/>
      <c r="GC48" s="117"/>
      <c r="GD48" s="133"/>
      <c r="GE48" s="116"/>
      <c r="GF48" s="117"/>
      <c r="GG48" s="117"/>
      <c r="GH48" s="117"/>
      <c r="GI48" s="117"/>
      <c r="GJ48" s="133"/>
      <c r="GK48" s="116"/>
      <c r="GL48" s="117"/>
      <c r="GM48" s="117"/>
      <c r="GN48" s="117"/>
      <c r="GO48" s="117"/>
      <c r="GP48" s="133"/>
      <c r="GQ48" s="116"/>
      <c r="GR48" s="117"/>
      <c r="GS48" s="117"/>
      <c r="GT48" s="117"/>
      <c r="GU48" s="117"/>
      <c r="GV48" s="133"/>
      <c r="GW48" s="116"/>
      <c r="GX48" s="117"/>
      <c r="GY48" s="117"/>
      <c r="GZ48" s="117"/>
      <c r="HA48" s="117"/>
      <c r="HB48" s="133"/>
      <c r="HC48" s="116"/>
      <c r="HD48" s="117"/>
      <c r="HE48" s="117"/>
      <c r="HF48" s="117"/>
      <c r="HG48" s="117"/>
      <c r="HH48" s="133"/>
      <c r="HI48" s="183">
        <f t="shared" si="2"/>
        <v>1.4</v>
      </c>
      <c r="HJ48" s="183"/>
      <c r="HK48" s="183"/>
      <c r="HL48" s="183"/>
      <c r="HM48" s="183"/>
      <c r="HN48" s="183"/>
      <c r="HO48" s="183"/>
      <c r="HP48" s="183"/>
      <c r="HQ48" s="183"/>
      <c r="HR48" s="183"/>
      <c r="HS48" s="183"/>
      <c r="HT48" s="183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364</v>
      </c>
    </row>
    <row r="49" spans="1:241" s="2" customFormat="1" ht="16.5" customHeight="1">
      <c r="A49" s="187" t="s">
        <v>11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8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33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33"/>
      <c r="BO49" s="116"/>
      <c r="BP49" s="117"/>
      <c r="BQ49" s="117"/>
      <c r="BR49" s="117"/>
      <c r="BS49" s="117"/>
      <c r="BT49" s="133"/>
      <c r="BU49" s="116"/>
      <c r="BV49" s="117"/>
      <c r="BW49" s="117"/>
      <c r="BX49" s="117"/>
      <c r="BY49" s="117"/>
      <c r="BZ49" s="133"/>
      <c r="CA49" s="116" t="s">
        <v>120</v>
      </c>
      <c r="CB49" s="117"/>
      <c r="CC49" s="117"/>
      <c r="CD49" s="117"/>
      <c r="CE49" s="117"/>
      <c r="CF49" s="133"/>
      <c r="CG49" s="116" t="s">
        <v>120</v>
      </c>
      <c r="CH49" s="117"/>
      <c r="CI49" s="117"/>
      <c r="CJ49" s="117"/>
      <c r="CK49" s="117"/>
      <c r="CL49" s="133"/>
      <c r="CM49" s="116">
        <v>3</v>
      </c>
      <c r="CN49" s="117"/>
      <c r="CO49" s="117"/>
      <c r="CP49" s="117"/>
      <c r="CQ49" s="117"/>
      <c r="CR49" s="133"/>
      <c r="CS49" s="116" t="s">
        <v>120</v>
      </c>
      <c r="CT49" s="117"/>
      <c r="CU49" s="117"/>
      <c r="CV49" s="117"/>
      <c r="CW49" s="117"/>
      <c r="CX49" s="133"/>
      <c r="CY49" s="116"/>
      <c r="CZ49" s="117"/>
      <c r="DA49" s="117"/>
      <c r="DB49" s="117"/>
      <c r="DC49" s="117"/>
      <c r="DD49" s="133"/>
      <c r="DE49" s="116"/>
      <c r="DF49" s="117"/>
      <c r="DG49" s="117"/>
      <c r="DH49" s="117"/>
      <c r="DI49" s="117"/>
      <c r="DJ49" s="133"/>
      <c r="DK49" s="116"/>
      <c r="DL49" s="117"/>
      <c r="DM49" s="117"/>
      <c r="DN49" s="117"/>
      <c r="DO49" s="117"/>
      <c r="DP49" s="133"/>
      <c r="DQ49" s="116"/>
      <c r="DR49" s="117"/>
      <c r="DS49" s="117"/>
      <c r="DT49" s="117"/>
      <c r="DU49" s="117"/>
      <c r="DV49" s="133"/>
      <c r="DW49" s="116"/>
      <c r="DX49" s="117"/>
      <c r="DY49" s="117"/>
      <c r="DZ49" s="117"/>
      <c r="EA49" s="117"/>
      <c r="EB49" s="133"/>
      <c r="EC49" s="116"/>
      <c r="ED49" s="117"/>
      <c r="EE49" s="117"/>
      <c r="EF49" s="117"/>
      <c r="EG49" s="117"/>
      <c r="EH49" s="133"/>
      <c r="EI49" s="116">
        <v>30</v>
      </c>
      <c r="EJ49" s="117"/>
      <c r="EK49" s="117"/>
      <c r="EL49" s="117"/>
      <c r="EM49" s="117"/>
      <c r="EN49" s="133"/>
      <c r="EO49" s="116" t="s">
        <v>120</v>
      </c>
      <c r="EP49" s="117"/>
      <c r="EQ49" s="117"/>
      <c r="ER49" s="117"/>
      <c r="ES49" s="117"/>
      <c r="ET49" s="133"/>
      <c r="EU49" s="116"/>
      <c r="EV49" s="117"/>
      <c r="EW49" s="117"/>
      <c r="EX49" s="117"/>
      <c r="EY49" s="117"/>
      <c r="EZ49" s="133"/>
      <c r="FA49" s="116" t="s">
        <v>120</v>
      </c>
      <c r="FB49" s="117"/>
      <c r="FC49" s="117"/>
      <c r="FD49" s="117"/>
      <c r="FE49" s="117"/>
      <c r="FF49" s="133"/>
      <c r="FG49" s="116"/>
      <c r="FH49" s="117"/>
      <c r="FI49" s="117"/>
      <c r="FJ49" s="117"/>
      <c r="FK49" s="117"/>
      <c r="FL49" s="133"/>
      <c r="FM49" s="116"/>
      <c r="FN49" s="117"/>
      <c r="FO49" s="117"/>
      <c r="FP49" s="117"/>
      <c r="FQ49" s="117"/>
      <c r="FR49" s="133"/>
      <c r="FS49" s="116"/>
      <c r="FT49" s="117"/>
      <c r="FU49" s="117"/>
      <c r="FV49" s="117"/>
      <c r="FW49" s="117"/>
      <c r="FX49" s="133"/>
      <c r="FY49" s="116"/>
      <c r="FZ49" s="117"/>
      <c r="GA49" s="117"/>
      <c r="GB49" s="117"/>
      <c r="GC49" s="117"/>
      <c r="GD49" s="133"/>
      <c r="GE49" s="116"/>
      <c r="GF49" s="117"/>
      <c r="GG49" s="117"/>
      <c r="GH49" s="117"/>
      <c r="GI49" s="117"/>
      <c r="GJ49" s="133"/>
      <c r="GK49" s="116"/>
      <c r="GL49" s="117"/>
      <c r="GM49" s="117"/>
      <c r="GN49" s="117"/>
      <c r="GO49" s="117"/>
      <c r="GP49" s="133"/>
      <c r="GQ49" s="116"/>
      <c r="GR49" s="117"/>
      <c r="GS49" s="117"/>
      <c r="GT49" s="117"/>
      <c r="GU49" s="117"/>
      <c r="GV49" s="133"/>
      <c r="GW49" s="116"/>
      <c r="GX49" s="117"/>
      <c r="GY49" s="117"/>
      <c r="GZ49" s="117"/>
      <c r="HA49" s="117"/>
      <c r="HB49" s="133"/>
      <c r="HC49" s="116"/>
      <c r="HD49" s="117"/>
      <c r="HE49" s="117"/>
      <c r="HF49" s="117"/>
      <c r="HG49" s="117"/>
      <c r="HH49" s="133"/>
      <c r="HI49" s="183">
        <f t="shared" si="2"/>
        <v>33</v>
      </c>
      <c r="HJ49" s="183"/>
      <c r="HK49" s="183"/>
      <c r="HL49" s="183"/>
      <c r="HM49" s="183"/>
      <c r="HN49" s="183"/>
      <c r="HO49" s="183"/>
      <c r="HP49" s="183"/>
      <c r="HQ49" s="183"/>
      <c r="HR49" s="183"/>
      <c r="HS49" s="183"/>
      <c r="HT49" s="183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343.2</v>
      </c>
    </row>
    <row r="50" spans="1:241" s="2" customFormat="1" ht="16.5" customHeight="1">
      <c r="A50" s="145" t="s">
        <v>116</v>
      </c>
      <c r="B50" s="145" t="s">
        <v>116</v>
      </c>
      <c r="C50" s="145" t="s">
        <v>116</v>
      </c>
      <c r="D50" s="145" t="s">
        <v>116</v>
      </c>
      <c r="E50" s="145" t="s">
        <v>116</v>
      </c>
      <c r="F50" s="145" t="s">
        <v>116</v>
      </c>
      <c r="G50" s="145" t="s">
        <v>116</v>
      </c>
      <c r="H50" s="145" t="s">
        <v>116</v>
      </c>
      <c r="I50" s="145" t="s">
        <v>116</v>
      </c>
      <c r="J50" s="145" t="s">
        <v>116</v>
      </c>
      <c r="K50" s="145" t="s">
        <v>116</v>
      </c>
      <c r="L50" s="145" t="s">
        <v>116</v>
      </c>
      <c r="M50" s="145" t="s">
        <v>116</v>
      </c>
      <c r="N50" s="145" t="s">
        <v>116</v>
      </c>
      <c r="O50" s="145" t="s">
        <v>116</v>
      </c>
      <c r="P50" s="145" t="s">
        <v>116</v>
      </c>
      <c r="Q50" s="145" t="s">
        <v>116</v>
      </c>
      <c r="R50" s="145" t="s">
        <v>116</v>
      </c>
      <c r="S50" s="145" t="s">
        <v>116</v>
      </c>
      <c r="T50" s="145" t="s">
        <v>116</v>
      </c>
      <c r="U50" s="145" t="s">
        <v>116</v>
      </c>
      <c r="V50" s="145" t="s">
        <v>116</v>
      </c>
      <c r="W50" s="146" t="s">
        <v>116</v>
      </c>
      <c r="X50" s="189"/>
      <c r="Y50" s="190"/>
      <c r="Z50" s="190"/>
      <c r="AA50" s="190"/>
      <c r="AB50" s="190"/>
      <c r="AC50" s="191"/>
      <c r="AD50" s="116" t="s">
        <v>128</v>
      </c>
      <c r="AE50" s="117"/>
      <c r="AF50" s="117"/>
      <c r="AG50" s="117"/>
      <c r="AH50" s="117"/>
      <c r="AI50" s="117"/>
      <c r="AJ50" s="133"/>
      <c r="AK50" s="116" t="s">
        <v>120</v>
      </c>
      <c r="AL50" s="117"/>
      <c r="AM50" s="117"/>
      <c r="AN50" s="117"/>
      <c r="AO50" s="117"/>
      <c r="AP50" s="133"/>
      <c r="AQ50" s="116"/>
      <c r="AR50" s="117"/>
      <c r="AS50" s="117"/>
      <c r="AT50" s="117"/>
      <c r="AU50" s="117"/>
      <c r="AV50" s="133"/>
      <c r="AW50" s="116"/>
      <c r="AX50" s="117"/>
      <c r="AY50" s="117"/>
      <c r="AZ50" s="117"/>
      <c r="BA50" s="117"/>
      <c r="BB50" s="133"/>
      <c r="BC50" s="116"/>
      <c r="BD50" s="117"/>
      <c r="BE50" s="117"/>
      <c r="BF50" s="117"/>
      <c r="BG50" s="117"/>
      <c r="BH50" s="133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83">
        <f t="shared" si="2"/>
        <v>0</v>
      </c>
      <c r="HJ50" s="183"/>
      <c r="HK50" s="183"/>
      <c r="HL50" s="183"/>
      <c r="HM50" s="183"/>
      <c r="HN50" s="183"/>
      <c r="HO50" s="183"/>
      <c r="HP50" s="183"/>
      <c r="HQ50" s="183"/>
      <c r="HR50" s="183"/>
      <c r="HS50" s="183"/>
      <c r="HT50" s="183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"/>
      <c r="CG53" s="2" t="s">
        <v>51</v>
      </c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G53" s="175" t="s">
        <v>146</v>
      </c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"/>
      <c r="EG53" s="17"/>
      <c r="EH53" s="17"/>
      <c r="EU53" s="18" t="s">
        <v>63</v>
      </c>
      <c r="FK53" s="122" t="s">
        <v>133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G53" s="175" t="s">
        <v>132</v>
      </c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</row>
    <row r="54" spans="1:241" s="2" customFormat="1" ht="10.199999999999999">
      <c r="K54" s="176" t="s">
        <v>2</v>
      </c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4"/>
      <c r="Y54" s="4"/>
      <c r="Z54" s="176" t="s">
        <v>3</v>
      </c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0"/>
      <c r="CR54" s="176" t="s">
        <v>2</v>
      </c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4"/>
      <c r="DF54" s="4"/>
      <c r="DG54" s="176" t="s">
        <v>3</v>
      </c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0"/>
      <c r="EG54" s="10"/>
      <c r="EH54" s="10"/>
      <c r="EU54" s="2" t="s">
        <v>64</v>
      </c>
      <c r="FK54" s="192" t="s">
        <v>65</v>
      </c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"/>
      <c r="GK54" s="19"/>
      <c r="GO54" s="176" t="s">
        <v>2</v>
      </c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G54" s="176" t="s">
        <v>3</v>
      </c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G54" s="2">
        <f>SUM(IG9:IG53)</f>
        <v>3057.7079999999996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G56" s="175" t="s">
        <v>130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"/>
      <c r="CB56" s="193" t="s">
        <v>131</v>
      </c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  <c r="CM56" s="193"/>
      <c r="CN56" s="193"/>
      <c r="CO56" s="193"/>
      <c r="CP56" s="193"/>
      <c r="CQ56" s="193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G56" s="175" t="s">
        <v>132</v>
      </c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"/>
      <c r="EG56" s="17"/>
      <c r="EH56" s="17"/>
    </row>
    <row r="57" spans="1:241" s="2" customFormat="1" ht="10.199999999999999">
      <c r="R57" s="176" t="s">
        <v>2</v>
      </c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4"/>
      <c r="AF57" s="4"/>
      <c r="AG57" s="176" t="s">
        <v>3</v>
      </c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0"/>
      <c r="CR57" s="176" t="s">
        <v>2</v>
      </c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4"/>
      <c r="DF57" s="4"/>
      <c r="DG57" s="176" t="s">
        <v>3</v>
      </c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2026-04-30T06:39:40Z</cp:lastPrinted>
  <dcterms:created xsi:type="dcterms:W3CDTF">2006-04-14T11:06:53Z</dcterms:created>
  <dcterms:modified xsi:type="dcterms:W3CDTF">2026-04-30T06:39:43Z</dcterms:modified>
</cp:coreProperties>
</file>