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<sst xmlns="http://schemas.openxmlformats.org/spreadsheetml/2006/main" count="1650" uniqueCount="148">
  <si>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</si>
  <si>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</si>
  <si>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</si>
  <si>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</si>
  <si>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</si>
  <si>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</si>
  <si>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</si>
  <si>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</si>
  <si>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</si>
  <si>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</si>
  <si>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</si>
  <si>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</si>
  <si>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</si>
  <si>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</si>
  <si>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</si>
  <si>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</si>
  <si>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</si>
  <si>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</si>
  <si>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</si>
  <si>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</si>
  <si>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</si>
  <si>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</si>
  <si>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</si>
  <si>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</si>
  <si>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</si>
  <si>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</si>
  <si>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</si>
  <si>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</si>
  <si>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</si>
  <si>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</si>
  <si>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</si>
  <si>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</si>
  <si>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</si>
  <si>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</si>
  <si>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</si>
  <si>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</si>
  <si>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</si>
  <si>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</si>
  <si>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</si>
  <si>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</si>
  <si>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</si>
  <si>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</si>
  <si>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</si>
  <si>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</si>
  <si>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</si>
  <si>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</si>
  <si>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</si>
  <si>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</si>
  <si>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</si>
  <si>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</si>
  <si>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</si>
  <si>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</si>
  <si>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</si>
  <si>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</si>
  <si>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</si>
  <si>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</si>
  <si>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</si>
  <si>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</si>
  <si>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</si>
  <si>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</si>
  <si>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</si>
  <si>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</si>
  <si>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</si>
  <si>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</si>
  <si>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</si>
  <si>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</si>
  <si>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</si>
  <si>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</si>
  <si>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</si>
  <si>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</si>
  <si>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</si>
  <si>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</si>
  <si>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</si>
  <si>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</si>
  <si>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</si>
  <si>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</si>
  <si>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</si>
  <si>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</si>
  <si>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</si>
  <si>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</si>
  <si>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</si>
  <si>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</si>
  <si>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</si>
  <si>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</si>
  <si>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</si>
  <si>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</si>
  <si>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</si>
  <si>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</si>
  <si>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</si>
  <si>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</si>
  <si>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</si>
  <si>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</si>
  <si>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</si>
  <si>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</si>
  <si>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</si>
  <si>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</si>
  <si>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</si>
  <si>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</si>
  <si>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</si>
  <si>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</si>
  <si>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</si>
  <si>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</si>
  <si>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</si>
  <si>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</si>
  <si>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</si>
  <si>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</si>
  <si>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</si>
  <si>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</si>
  <si>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</si>
  <si>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</si>
  <si>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</si>
  <si>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</si>
  <si>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</si>
  <si>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</si>
  <si>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</si>
  <si>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</si>
  <si>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</si>
  <si>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</si>
  <si>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</si>
  <si>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</si>
  <si>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</si>
  <si>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</si>
  <si>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</si>
  <si>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</si>
  <si>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</si>
  <si>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</si>
  <si>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</si>
  <si>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</si>
  <si>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</si>
  <si>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</si>
  <si>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</si>
  <si>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</si>
  <si>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>Зам.зав</t>
  </si>
  <si>
    <t>О.В.Русина</t>
  </si>
  <si>
    <t>Зам.зав.</t>
  </si>
  <si>
    <t>каша Ассорти</t>
  </si>
  <si>
    <t xml:space="preserve">булка с маслом  </t>
  </si>
  <si>
    <t>какао</t>
  </si>
  <si>
    <t>Свекольник на к/б со сметаной</t>
  </si>
  <si>
    <t>гуляш из куры</t>
  </si>
  <si>
    <t>рис</t>
  </si>
  <si>
    <t>салат из квашенной капусты</t>
  </si>
  <si>
    <t>компот  из кураги</t>
  </si>
  <si>
    <t>творожно-манный пудинг</t>
  </si>
  <si>
    <t>сгущеное молоко</t>
  </si>
  <si>
    <t>27.04.2026</t>
  </si>
  <si>
    <t>на  27.06.2026</t>
  </si>
  <si>
    <t>А.А.Постникова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</si>
</sst>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FA36" sqref="FA36:FF36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>
      <c r="A5" s="45" t="s">
        <v>4</v>
      </c>
      <c r="B5" s="45"/>
      <c r="C5" s="149"/>
      <c r="D5" s="149"/>
      <c r="E5" s="149"/>
      <c r="F5" s="149"/>
      <c r="G5" s="43" t="s">
        <v>4</v>
      </c>
      <c r="H5" s="43"/>
      <c r="I5" s="43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5">
        <v>20</v>
      </c>
      <c r="AD5" s="45"/>
      <c r="AE5" s="45"/>
      <c r="AF5" s="45"/>
      <c r="AG5" s="169"/>
      <c r="AH5" s="169"/>
      <c r="AI5" s="169"/>
      <c r="AJ5" s="42" t="s">
        <v>67</v>
      </c>
      <c r="AK5" s="42"/>
      <c r="AL5" s="42"/>
      <c r="AM5" s="7"/>
    </row>
    <row r="6" spans="1:239" s="2" customFormat="1" ht="10.199999999999999"/>
    <row r="7" spans="1:239" s="2" customFormat="1" ht="10.8" thickBot="1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6" t="s">
        <v>145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146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>
      <c r="A13" s="163" t="s">
        <v>123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22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2120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196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>
      <c r="A14" s="15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>
      <c r="A15" s="15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>
      <c r="BR17" s="6"/>
      <c r="BW17" s="6" t="s">
        <v>10</v>
      </c>
      <c r="CA17" s="147"/>
      <c r="CB17" s="148"/>
      <c r="CC17" s="148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8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/>
    <row r="19" spans="1:241" s="2" customFormat="1" ht="10.199999999999999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135</v>
      </c>
      <c r="AL22" s="64"/>
      <c r="AM22" s="64"/>
      <c r="AN22" s="64"/>
      <c r="AO22" s="64"/>
      <c r="AP22" s="65"/>
      <c r="AQ22" s="63" t="s">
        <v>136</v>
      </c>
      <c r="AR22" s="64"/>
      <c r="AS22" s="64"/>
      <c r="AT22" s="64"/>
      <c r="AU22" s="64"/>
      <c r="AV22" s="65"/>
      <c r="AW22" s="63" t="s">
        <v>137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138</v>
      </c>
      <c r="CH22" s="64"/>
      <c r="CI22" s="64"/>
      <c r="CJ22" s="64"/>
      <c r="CK22" s="64"/>
      <c r="CL22" s="65"/>
      <c r="CM22" s="63" t="s">
        <v>139</v>
      </c>
      <c r="CN22" s="64"/>
      <c r="CO22" s="64"/>
      <c r="CP22" s="64"/>
      <c r="CQ22" s="64"/>
      <c r="CR22" s="65"/>
      <c r="CS22" s="63" t="s">
        <v>140</v>
      </c>
      <c r="CT22" s="64"/>
      <c r="CU22" s="64"/>
      <c r="CV22" s="64"/>
      <c r="CW22" s="64"/>
      <c r="CX22" s="65"/>
      <c r="CY22" s="75" t="s">
        <v>141</v>
      </c>
      <c r="CZ22" s="76"/>
      <c r="DA22" s="76"/>
      <c r="DB22" s="76"/>
      <c r="DC22" s="76"/>
      <c r="DD22" s="77"/>
      <c r="DE22" s="63" t="s">
        <v>142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143</v>
      </c>
      <c r="EJ22" s="64"/>
      <c r="EK22" s="64"/>
      <c r="EL22" s="64"/>
      <c r="EM22" s="64"/>
      <c r="EN22" s="65"/>
      <c r="EO22" s="63" t="s">
        <v>144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660.91359999999986</v>
      </c>
    </row>
    <row r="27" spans="1:241" s="15" customFormat="1" ht="15" customHeight="1" thickBot="1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3"/>
      <c r="IF27" s="34"/>
      <c r="IG27" s="34"/>
    </row>
    <row r="28" spans="1:241" s="3" customFormat="1" ht="16.5" customHeight="1" thickTop="1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32">
        <f>SUM(AD28:HH28)</f>
        <v>0</v>
      </c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32">
        <f t="shared" ref="HI29:HI51" si="0">SUM(AD29:HH29)</f>
        <v>0</v>
      </c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32">
        <f t="shared" si="0"/>
        <v>0.6</v>
      </c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 t="s">
        <v>120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32">
        <f t="shared" si="0"/>
        <v>0</v>
      </c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32">
        <f t="shared" si="0"/>
        <v>0</v>
      </c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>
        <v>0.2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32">
        <f t="shared" si="0"/>
        <v>0.2</v>
      </c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39</v>
      </c>
    </row>
    <row r="34" spans="1:241" s="3" customFormat="1" ht="16.5" customHeight="1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32">
        <f t="shared" si="0"/>
        <v>0</v>
      </c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>
        <v>0.2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32">
        <f t="shared" si="0"/>
        <v>0.2</v>
      </c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18.78</v>
      </c>
    </row>
    <row r="36" spans="1:241" s="3" customFormat="1" ht="16.5" customHeight="1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32">
        <f t="shared" si="0"/>
        <v>0</v>
      </c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32">
        <f t="shared" si="0"/>
        <v>0</v>
      </c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32">
        <f t="shared" si="0"/>
        <v>0</v>
      </c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32">
        <f t="shared" si="0"/>
        <v>0</v>
      </c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32">
        <f t="shared" si="0"/>
        <v>0</v>
      </c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 t="s">
        <v>120</v>
      </c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>
        <v>0.05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32">
        <f t="shared" si="0"/>
        <v>0.05</v>
      </c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 t="s">
        <v>120</v>
      </c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32">
        <f t="shared" si="0"/>
        <v>0</v>
      </c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>
        <v>1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32">
        <f t="shared" si="0"/>
        <v>1</v>
      </c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195</v>
      </c>
    </row>
    <row r="44" spans="1:241" s="3" customFormat="1" ht="16.5" customHeight="1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32">
        <f t="shared" si="0"/>
        <v>1.5</v>
      </c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101.39999999999999</v>
      </c>
    </row>
    <row r="45" spans="1:241" s="3" customFormat="1" ht="16.5" customHeight="1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32">
        <f t="shared" si="0"/>
        <v>0</v>
      </c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32">
        <f t="shared" si="0"/>
        <v>0</v>
      </c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32">
        <f t="shared" si="0"/>
        <v>0</v>
      </c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0.2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32">
        <f t="shared" si="0"/>
        <v>0.2</v>
      </c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103.4</v>
      </c>
    </row>
    <row r="49" spans="1:241" s="3" customFormat="1" ht="16.5" customHeight="1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0.2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32">
        <f t="shared" si="0"/>
        <v>0.7</v>
      </c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43.68</v>
      </c>
    </row>
    <row r="50" spans="1:241" s="3" customFormat="1" ht="16.5" customHeight="1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32">
        <f t="shared" si="0"/>
        <v>0</v>
      </c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0.2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32">
        <f t="shared" si="0"/>
        <v>0.2</v>
      </c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8" activePane="bottomLeft" state="frozen"/>
      <selection pane="bottomLeft" activeCell="DQ36" sqref="DQ36:DV36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135</v>
      </c>
      <c r="AL6" s="64"/>
      <c r="AM6" s="64"/>
      <c r="AN6" s="64"/>
      <c r="AO6" s="64"/>
      <c r="AP6" s="65"/>
      <c r="AQ6" s="63" t="s">
        <v>136</v>
      </c>
      <c r="AR6" s="64"/>
      <c r="AS6" s="64"/>
      <c r="AT6" s="64"/>
      <c r="AU6" s="64"/>
      <c r="AV6" s="65"/>
      <c r="AW6" s="63" t="s">
        <v>137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138</v>
      </c>
      <c r="CH6" s="64"/>
      <c r="CI6" s="64"/>
      <c r="CJ6" s="64"/>
      <c r="CK6" s="64"/>
      <c r="CL6" s="65"/>
      <c r="CM6" s="63" t="s">
        <v>139</v>
      </c>
      <c r="CN6" s="64"/>
      <c r="CO6" s="64"/>
      <c r="CP6" s="64"/>
      <c r="CQ6" s="64"/>
      <c r="CR6" s="65"/>
      <c r="CS6" s="63" t="s">
        <v>140</v>
      </c>
      <c r="CT6" s="64"/>
      <c r="CU6" s="64"/>
      <c r="CV6" s="64"/>
      <c r="CW6" s="64"/>
      <c r="CX6" s="65"/>
      <c r="CY6" s="75" t="s">
        <v>141</v>
      </c>
      <c r="CZ6" s="76"/>
      <c r="DA6" s="76"/>
      <c r="DB6" s="76"/>
      <c r="DC6" s="76"/>
      <c r="DD6" s="77"/>
      <c r="DE6" s="63" t="s">
        <v>142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143</v>
      </c>
      <c r="EJ6" s="64"/>
      <c r="EK6" s="64"/>
      <c r="EL6" s="64"/>
      <c r="EM6" s="64"/>
      <c r="EN6" s="65"/>
      <c r="EO6" s="63" t="s">
        <v>144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120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7"/>
      <c r="IF7" s="31"/>
      <c r="IG7" s="31"/>
    </row>
    <row r="8" spans="1:241" s="2" customFormat="1" ht="5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4"/>
      <c r="IF9" s="32">
        <v>36</v>
      </c>
      <c r="IG9" s="32">
        <v>37</v>
      </c>
    </row>
    <row r="10" spans="1:241" s="2" customFormat="1" ht="16.2" customHeight="1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0"/>
      <c r="Y10" s="181"/>
      <c r="Z10" s="181"/>
      <c r="AA10" s="181"/>
      <c r="AB10" s="181"/>
      <c r="AC10" s="182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0.1</v>
      </c>
      <c r="CH10" s="129"/>
      <c r="CI10" s="129"/>
      <c r="CJ10" s="129"/>
      <c r="CK10" s="129"/>
      <c r="CL10" s="129"/>
      <c r="CM10" s="129">
        <v>0.1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>
        <v>0.1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89">
        <f>SUM(X10:HH10)</f>
        <v>0.35000000000000003</v>
      </c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60.725000000000009</v>
      </c>
    </row>
    <row r="11" spans="1:241" s="2" customFormat="1" ht="16.5" customHeight="1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0"/>
      <c r="Y11" s="181"/>
      <c r="Z11" s="181"/>
      <c r="AA11" s="181"/>
      <c r="AB11" s="181"/>
      <c r="AC11" s="182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612.15</v>
      </c>
    </row>
    <row r="12" spans="1:241" s="2" customFormat="1" ht="16.5" customHeight="1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0"/>
      <c r="Y12" s="181"/>
      <c r="Z12" s="181"/>
      <c r="AA12" s="181"/>
      <c r="AB12" s="181"/>
      <c r="AC12" s="182"/>
      <c r="AD12" s="116"/>
      <c r="AE12" s="117"/>
      <c r="AF12" s="117"/>
      <c r="AG12" s="117"/>
      <c r="AH12" s="117"/>
      <c r="AI12" s="117"/>
      <c r="AJ12" s="124"/>
      <c r="AK12" s="116">
        <v>2</v>
      </c>
      <c r="AL12" s="117"/>
      <c r="AM12" s="117"/>
      <c r="AN12" s="117"/>
      <c r="AO12" s="117"/>
      <c r="AP12" s="124"/>
      <c r="AQ12" s="116">
        <v>2</v>
      </c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120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74">
        <f>SUM(AK12:HH12)</f>
        <v>4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421.6</v>
      </c>
    </row>
    <row r="13" spans="1:241" s="2" customFormat="1" ht="16.5" customHeight="1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0"/>
      <c r="Y13" s="181"/>
      <c r="Z13" s="181"/>
      <c r="AA13" s="181"/>
      <c r="AB13" s="181"/>
      <c r="AC13" s="182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0.5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74">
        <f t="shared" ref="HI13:HI27" si="1">SUM(AK13:HH13)</f>
        <v>0.5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169.75</v>
      </c>
    </row>
    <row r="14" spans="1:241" s="2" customFormat="1" ht="16.5" customHeight="1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0"/>
      <c r="Y14" s="181"/>
      <c r="Z14" s="181"/>
      <c r="AA14" s="181"/>
      <c r="AB14" s="181"/>
      <c r="AC14" s="182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0.3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 t="s">
        <v>120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74">
        <f t="shared" si="1"/>
        <v>0.5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27.3</v>
      </c>
    </row>
    <row r="15" spans="1:241" s="2" customFormat="1" ht="30.75" customHeight="1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80"/>
      <c r="Y15" s="181"/>
      <c r="Z15" s="181"/>
      <c r="AA15" s="181"/>
      <c r="AB15" s="181"/>
      <c r="AC15" s="182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>
        <v>0.1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74">
        <f t="shared" si="1"/>
        <v>0.1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6.7349999999999994</v>
      </c>
    </row>
    <row r="16" spans="1:241" s="2" customFormat="1" ht="16.5" customHeight="1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0"/>
      <c r="Y16" s="181"/>
      <c r="Z16" s="181"/>
      <c r="AA16" s="181"/>
      <c r="AB16" s="181"/>
      <c r="AC16" s="182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74">
        <f t="shared" si="1"/>
        <v>0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0</v>
      </c>
    </row>
    <row r="17" spans="1:241" s="2" customFormat="1" ht="16.5" customHeight="1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0"/>
      <c r="Y17" s="181"/>
      <c r="Z17" s="181"/>
      <c r="AA17" s="181"/>
      <c r="AB17" s="181"/>
      <c r="AC17" s="182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 t="s">
        <v>120</v>
      </c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0"/>
      <c r="Y18" s="181"/>
      <c r="Z18" s="181"/>
      <c r="AA18" s="181"/>
      <c r="AB18" s="181"/>
      <c r="AC18" s="182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0"/>
      <c r="Y19" s="181"/>
      <c r="Z19" s="181"/>
      <c r="AA19" s="181"/>
      <c r="AB19" s="181"/>
      <c r="AC19" s="182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0"/>
      <c r="Y20" s="181"/>
      <c r="Z20" s="181"/>
      <c r="AA20" s="181"/>
      <c r="AB20" s="181"/>
      <c r="AC20" s="182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0"/>
      <c r="Y21" s="181"/>
      <c r="Z21" s="181"/>
      <c r="AA21" s="181"/>
      <c r="AB21" s="181"/>
      <c r="AC21" s="182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0"/>
      <c r="Y22" s="181"/>
      <c r="Z22" s="181"/>
      <c r="AA22" s="181"/>
      <c r="AB22" s="181"/>
      <c r="AC22" s="182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80"/>
      <c r="Y23" s="181"/>
      <c r="Z23" s="181"/>
      <c r="AA23" s="181"/>
      <c r="AB23" s="181"/>
      <c r="AC23" s="182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>
        <v>2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74">
        <f t="shared" si="1"/>
        <v>2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500</v>
      </c>
    </row>
    <row r="24" spans="1:241" s="2" customFormat="1" ht="16.5" customHeight="1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0"/>
      <c r="Y24" s="181"/>
      <c r="Z24" s="181"/>
      <c r="AA24" s="181"/>
      <c r="AB24" s="181"/>
      <c r="AC24" s="182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74">
        <f t="shared" si="1"/>
        <v>0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0</v>
      </c>
    </row>
    <row r="25" spans="1:241" s="2" customFormat="1" ht="16.5" customHeight="1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0"/>
      <c r="Y25" s="181"/>
      <c r="Z25" s="181"/>
      <c r="AA25" s="181"/>
      <c r="AB25" s="181"/>
      <c r="AC25" s="182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0"/>
      <c r="Y26" s="181"/>
      <c r="Z26" s="181"/>
      <c r="AA26" s="181"/>
      <c r="AB26" s="181"/>
      <c r="AC26" s="182"/>
      <c r="AD26" s="116" t="s">
        <v>128</v>
      </c>
      <c r="AE26" s="117"/>
      <c r="AF26" s="117"/>
      <c r="AG26" s="117"/>
      <c r="AH26" s="117"/>
      <c r="AI26" s="117"/>
      <c r="AJ26" s="124"/>
      <c r="AK26" s="116" t="s">
        <v>120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>
        <v>1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74">
        <f t="shared" si="1"/>
        <v>1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84.11</v>
      </c>
    </row>
    <row r="27" spans="1:241" s="2" customFormat="1" ht="16.5" customHeight="1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80"/>
      <c r="Y27" s="181"/>
      <c r="Z27" s="181"/>
      <c r="AA27" s="181"/>
      <c r="AB27" s="181"/>
      <c r="AC27" s="182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 t="s">
        <v>120</v>
      </c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0"/>
      <c r="Y28" s="181"/>
      <c r="Z28" s="181"/>
      <c r="AA28" s="181"/>
      <c r="AB28" s="181"/>
      <c r="AC28" s="182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0"/>
      <c r="Y29" s="181"/>
      <c r="Z29" s="181"/>
      <c r="AA29" s="181"/>
      <c r="AB29" s="181"/>
      <c r="AC29" s="182"/>
      <c r="AD29" s="116" t="s">
        <v>128</v>
      </c>
      <c r="AE29" s="117"/>
      <c r="AF29" s="117"/>
      <c r="AG29" s="117"/>
      <c r="AH29" s="117"/>
      <c r="AI29" s="117"/>
      <c r="AJ29" s="124"/>
      <c r="AK29" s="116">
        <v>0.1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0.2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>
        <v>0.1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74">
        <f t="shared" si="2"/>
        <v>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82.5</v>
      </c>
    </row>
    <row r="30" spans="1:241" s="2" customFormat="1" ht="22.5" customHeight="1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80"/>
      <c r="Y30" s="181"/>
      <c r="Z30" s="181"/>
      <c r="AA30" s="181"/>
      <c r="AB30" s="181"/>
      <c r="AC30" s="182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>
        <v>1</v>
      </c>
      <c r="CH30" s="52"/>
      <c r="CI30" s="52"/>
      <c r="CJ30" s="52"/>
      <c r="CK30" s="52"/>
      <c r="CL30" s="52"/>
      <c r="CM30" s="52" t="s">
        <v>120</v>
      </c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74">
        <f t="shared" si="2"/>
        <v>1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54.62</v>
      </c>
    </row>
    <row r="31" spans="1:241" s="2" customFormat="1" ht="16.5" customHeight="1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0"/>
      <c r="Y31" s="181"/>
      <c r="Z31" s="181"/>
      <c r="AA31" s="181"/>
      <c r="AB31" s="181"/>
      <c r="AC31" s="182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74">
        <f t="shared" si="2"/>
        <v>0.03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11.254499999999998</v>
      </c>
    </row>
    <row r="32" spans="1:241" s="2" customFormat="1" ht="16.5" customHeight="1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0"/>
      <c r="Y32" s="181"/>
      <c r="Z32" s="181"/>
      <c r="AA32" s="181"/>
      <c r="AB32" s="181"/>
      <c r="AC32" s="182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0"/>
      <c r="Y33" s="181"/>
      <c r="Z33" s="181"/>
      <c r="AA33" s="181"/>
      <c r="AB33" s="181"/>
      <c r="AC33" s="182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0"/>
      <c r="Y34" s="181"/>
      <c r="Z34" s="181"/>
      <c r="AA34" s="181"/>
      <c r="AB34" s="181"/>
      <c r="AC34" s="182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>
        <v>1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74">
        <f t="shared" si="2"/>
        <v>1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22</v>
      </c>
    </row>
    <row r="35" spans="1:241" s="2" customFormat="1" ht="16.5" customHeight="1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80"/>
      <c r="Y35" s="181"/>
      <c r="Z35" s="181"/>
      <c r="AA35" s="181"/>
      <c r="AB35" s="181"/>
      <c r="AC35" s="182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80"/>
      <c r="Y36" s="181"/>
      <c r="Z36" s="181"/>
      <c r="AA36" s="181"/>
      <c r="AB36" s="181"/>
      <c r="AC36" s="182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0"/>
      <c r="Y37" s="181"/>
      <c r="Z37" s="181"/>
      <c r="AA37" s="181"/>
      <c r="AB37" s="181"/>
      <c r="AC37" s="182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0"/>
      <c r="Y38" s="181"/>
      <c r="Z38" s="181"/>
      <c r="AA38" s="181"/>
      <c r="AB38" s="181"/>
      <c r="AC38" s="182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0"/>
      <c r="Y39" s="181"/>
      <c r="Z39" s="181"/>
      <c r="AA39" s="181"/>
      <c r="AB39" s="181"/>
      <c r="AC39" s="182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2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74">
        <f t="shared" si="2"/>
        <v>2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1055</v>
      </c>
    </row>
    <row r="40" spans="1:241" s="2" customFormat="1" ht="16.5" customHeight="1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0"/>
      <c r="Y40" s="181"/>
      <c r="Z40" s="181"/>
      <c r="AA40" s="181"/>
      <c r="AB40" s="181"/>
      <c r="AC40" s="182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80"/>
      <c r="Y41" s="181"/>
      <c r="Z41" s="181"/>
      <c r="AA41" s="181"/>
      <c r="AB41" s="181"/>
      <c r="AC41" s="182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80"/>
      <c r="Y42" s="181"/>
      <c r="Z42" s="181"/>
      <c r="AA42" s="181"/>
      <c r="AB42" s="181"/>
      <c r="AC42" s="182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80"/>
      <c r="Y43" s="181"/>
      <c r="Z43" s="181"/>
      <c r="AA43" s="181"/>
      <c r="AB43" s="181"/>
      <c r="AC43" s="182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 t="s">
        <v>120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174">
        <f t="shared" si="2"/>
        <v>0.01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7.28</v>
      </c>
    </row>
    <row r="44" spans="1:241" s="2" customFormat="1" ht="16.5" customHeight="1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174">
        <f t="shared" si="2"/>
        <v>0.1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>
      <c r="A45" s="178" t="s">
        <v>113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>
      <c r="A46" s="178" t="s">
        <v>114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0.6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78" t="s">
        <v>115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>
      <c r="A48" s="178" t="s">
        <v>42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120</v>
      </c>
      <c r="BD48" s="176"/>
      <c r="BE48" s="176"/>
      <c r="BF48" s="176"/>
      <c r="BG48" s="176"/>
      <c r="BH48" s="177"/>
      <c r="BI48" s="116">
        <v>1.4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174">
        <f t="shared" si="2"/>
        <v>1.4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364</v>
      </c>
    </row>
    <row r="49" spans="1:241" s="2" customFormat="1" ht="16.5" customHeight="1">
      <c r="A49" s="178" t="s">
        <v>11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 t="s">
        <v>120</v>
      </c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2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174">
        <f t="shared" si="2"/>
        <v>2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20.8</v>
      </c>
    </row>
    <row r="50" spans="1:241" s="2" customFormat="1" ht="16.5" customHeight="1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80"/>
      <c r="Y50" s="181"/>
      <c r="Z50" s="181"/>
      <c r="AA50" s="181"/>
      <c r="AB50" s="181"/>
      <c r="AC50" s="182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147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2" t="s">
        <v>134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133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3" t="s">
        <v>65</v>
      </c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G54" s="2">
        <f>SUM(IG9:IG53)</f>
        <v>3679.0725000000002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130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4" t="s">
        <v>132</v>
      </c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133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2026-04-30T06:36:31Z</cp:lastPrinted>
  <dcterms:created xsi:type="dcterms:W3CDTF">2006-04-14T11:06:53Z</dcterms:created>
  <dcterms:modified xsi:type="dcterms:W3CDTF">2026-04-30T06:36:34Z</dcterms:modified>
</cp:coreProperties>
</file>