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E2ED61A4-B4B3-460B-9823-3782AAB90F9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<sst xmlns="http://schemas.openxmlformats.org/spreadsheetml/2006/main" count="1649" uniqueCount="146">
  <si>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</si>
  <si>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</si>
  <si>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</si>
  <si>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</si>
  <si>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</si>
  <si>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</si>
  <si>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</si>
  <si>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</si>
  <si>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</si>
  <si>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</si>
  <si>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</si>
  <si>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</si>
  <si>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</si>
  <si>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</si>
  <si>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</si>
  <si>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</si>
  <si>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</si>
  <si>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</si>
  <si>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</si>
  <si>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</si>
  <si>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</si>
  <si>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</si>
  <si>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</si>
  <si>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</si>
  <si>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</si>
  <si>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</si>
  <si>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</si>
  <si>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</si>
  <si>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</si>
  <si>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</si>
  <si>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</si>
  <si>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</si>
  <si>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</si>
  <si>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</si>
  <si>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</si>
  <si>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</si>
  <si>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</si>
  <si>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</si>
  <si>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</si>
  <si>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</si>
  <si>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</si>
  <si>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</si>
  <si>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</si>
  <si>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</si>
  <si>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</si>
  <si>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</si>
  <si>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</si>
  <si>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</si>
  <si>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</si>
  <si>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</si>
  <si>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</si>
  <si>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</si>
  <si>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</si>
  <si>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</si>
  <si>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</si>
  <si>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</si>
  <si>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</si>
  <si>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</si>
  <si>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</si>
  <si>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</si>
  <si>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</si>
  <si>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</si>
  <si>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</si>
  <si>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</si>
  <si>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</si>
  <si>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</si>
  <si>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</si>
  <si>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</si>
  <si>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</si>
  <si>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</si>
  <si>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</si>
  <si>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</si>
  <si>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</si>
  <si>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</si>
  <si>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</si>
  <si>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</si>
  <si>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</si>
  <si>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</si>
  <si>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</si>
  <si>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</si>
  <si>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</si>
  <si>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</si>
  <si>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</si>
  <si>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</si>
  <si>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</si>
  <si>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</si>
  <si>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</si>
  <si>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</si>
  <si>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</si>
  <si>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</si>
  <si>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</si>
  <si>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</si>
  <si>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</si>
  <si>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</si>
  <si>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</si>
  <si>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</si>
  <si>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</si>
  <si>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</si>
  <si>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</si>
  <si>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</si>
  <si>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</si>
  <si>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</si>
  <si>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</si>
  <si>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</si>
  <si>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</si>
  <si>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</si>
  <si>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</si>
  <si>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</si>
  <si>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</si>
  <si>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</si>
  <si>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</si>
  <si>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</si>
  <si>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</si>
  <si>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</si>
  <si>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</si>
  <si>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</si>
  <si>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</si>
  <si>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</si>
  <si>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</si>
  <si>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</si>
  <si>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</si>
  <si>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</si>
  <si>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</si>
  <si>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</si>
  <si>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</si>
  <si>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</si>
  <si>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</si>
  <si>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</si>
  <si>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</si>
  <si>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</si>
  <si>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</si>
  <si>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</si>
  <si>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</si>
  <si>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Зам.зав</t>
  </si>
  <si>
    <t>О.В.Русина</t>
  </si>
  <si>
    <t>Зам.зав.</t>
  </si>
  <si>
    <t>20.04.2026</t>
  </si>
  <si>
    <t>на 20.04.2026г.</t>
  </si>
  <si>
    <t>Е.Н.Зайцева</t>
  </si>
  <si>
    <t>Каша пшенная</t>
  </si>
  <si>
    <t>какао</t>
  </si>
  <si>
    <t>снежок</t>
  </si>
  <si>
    <t>щи со сметаной на м/б</t>
  </si>
  <si>
    <t>картофельтушенный с мясом</t>
  </si>
  <si>
    <t>кисель</t>
  </si>
  <si>
    <t>плюшка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</si>
</sst>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DK47" sqref="DK47:DP47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71" t="s">
        <v>30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136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137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22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2120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170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0"/>
      <c r="Y21" s="168"/>
      <c r="Z21" s="168"/>
      <c r="AA21" s="168"/>
      <c r="AB21" s="168"/>
      <c r="AC21" s="169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0"/>
      <c r="Y22" s="168"/>
      <c r="Z22" s="168"/>
      <c r="AA22" s="168"/>
      <c r="AB22" s="168"/>
      <c r="AC22" s="169"/>
      <c r="AD22" s="137"/>
      <c r="AE22" s="138"/>
      <c r="AF22" s="138"/>
      <c r="AG22" s="138"/>
      <c r="AH22" s="138"/>
      <c r="AI22" s="138"/>
      <c r="AJ22" s="139"/>
      <c r="AK22" s="116" t="s">
        <v>139</v>
      </c>
      <c r="AL22" s="117"/>
      <c r="AM22" s="117"/>
      <c r="AN22" s="117"/>
      <c r="AO22" s="117"/>
      <c r="AP22" s="118"/>
      <c r="AQ22" s="116" t="s">
        <v>132</v>
      </c>
      <c r="AR22" s="117"/>
      <c r="AS22" s="117"/>
      <c r="AT22" s="117"/>
      <c r="AU22" s="117"/>
      <c r="AV22" s="118"/>
      <c r="AW22" s="116" t="s">
        <v>140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141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142</v>
      </c>
      <c r="CH22" s="117"/>
      <c r="CI22" s="117"/>
      <c r="CJ22" s="117"/>
      <c r="CK22" s="117"/>
      <c r="CL22" s="118"/>
      <c r="CM22" s="116" t="s">
        <v>143</v>
      </c>
      <c r="CN22" s="117"/>
      <c r="CO22" s="117"/>
      <c r="CP22" s="117"/>
      <c r="CQ22" s="117"/>
      <c r="CR22" s="118"/>
      <c r="CS22" s="116" t="s">
        <v>120</v>
      </c>
      <c r="CT22" s="117"/>
      <c r="CU22" s="117"/>
      <c r="CV22" s="117"/>
      <c r="CW22" s="117"/>
      <c r="CX22" s="118"/>
      <c r="CY22" s="159" t="s">
        <v>120</v>
      </c>
      <c r="CZ22" s="160"/>
      <c r="DA22" s="160"/>
      <c r="DB22" s="160"/>
      <c r="DC22" s="160"/>
      <c r="DD22" s="161"/>
      <c r="DE22" s="116" t="s">
        <v>144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145</v>
      </c>
      <c r="EJ22" s="117"/>
      <c r="EK22" s="117"/>
      <c r="EL22" s="117"/>
      <c r="EM22" s="117"/>
      <c r="EN22" s="118"/>
      <c r="EO22" s="116" t="s">
        <v>120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131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0"/>
      <c r="Y23" s="168"/>
      <c r="Z23" s="168"/>
      <c r="AA23" s="168"/>
      <c r="AB23" s="168"/>
      <c r="AC23" s="169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62"/>
      <c r="CZ23" s="163"/>
      <c r="DA23" s="163"/>
      <c r="DB23" s="163"/>
      <c r="DC23" s="163"/>
      <c r="DD23" s="164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65"/>
      <c r="CZ24" s="166"/>
      <c r="DA24" s="166"/>
      <c r="DB24" s="166"/>
      <c r="DC24" s="166"/>
      <c r="DD24" s="167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787.02549999999997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 t="s">
        <v>120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0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0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>
        <v>0.2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0.2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148.5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 t="s">
        <v>120</v>
      </c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 t="s">
        <v>120</v>
      </c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 t="s">
        <v>120</v>
      </c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 t="s">
        <v>120</v>
      </c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 t="s">
        <v>120</v>
      </c>
      <c r="CH37" s="60"/>
      <c r="CI37" s="60"/>
      <c r="CJ37" s="60"/>
      <c r="CK37" s="60"/>
      <c r="CL37" s="60"/>
      <c r="CM37" s="60" t="s">
        <v>120</v>
      </c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 t="s">
        <v>120</v>
      </c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 t="s">
        <v>120</v>
      </c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>
        <v>0.05</v>
      </c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 t="s">
        <v>120</v>
      </c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0.05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>
        <v>1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 t="s">
        <v>120</v>
      </c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1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52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 t="s">
        <v>120</v>
      </c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>
        <v>4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 t="s">
        <v>120</v>
      </c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5.5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371.79999999999995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>
        <v>0.1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0.1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21.3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0.3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 t="s">
        <v>120</v>
      </c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0.5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31.2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 t="s">
        <v>120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10" activePane="bottomLeft" state="frozen"/>
      <selection pane="bottomLeft" activeCell="EI47" sqref="EI47:EN47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70"/>
      <c r="Y5" s="168"/>
      <c r="Z5" s="168"/>
      <c r="AA5" s="168"/>
      <c r="AB5" s="168"/>
      <c r="AC5" s="169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70"/>
      <c r="Y6" s="168"/>
      <c r="Z6" s="168"/>
      <c r="AA6" s="168"/>
      <c r="AB6" s="168"/>
      <c r="AC6" s="169"/>
      <c r="AD6" s="137"/>
      <c r="AE6" s="138"/>
      <c r="AF6" s="138"/>
      <c r="AG6" s="138"/>
      <c r="AH6" s="138"/>
      <c r="AI6" s="138"/>
      <c r="AJ6" s="139"/>
      <c r="AK6" s="116" t="s">
        <v>139</v>
      </c>
      <c r="AL6" s="117"/>
      <c r="AM6" s="117"/>
      <c r="AN6" s="117"/>
      <c r="AO6" s="117"/>
      <c r="AP6" s="118"/>
      <c r="AQ6" s="116" t="s">
        <v>132</v>
      </c>
      <c r="AR6" s="117"/>
      <c r="AS6" s="117"/>
      <c r="AT6" s="117"/>
      <c r="AU6" s="117"/>
      <c r="AV6" s="118"/>
      <c r="AW6" s="116" t="s">
        <v>140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141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142</v>
      </c>
      <c r="CH6" s="117"/>
      <c r="CI6" s="117"/>
      <c r="CJ6" s="117"/>
      <c r="CK6" s="117"/>
      <c r="CL6" s="118"/>
      <c r="CM6" s="116" t="s">
        <v>143</v>
      </c>
      <c r="CN6" s="117"/>
      <c r="CO6" s="117"/>
      <c r="CP6" s="117"/>
      <c r="CQ6" s="117"/>
      <c r="CR6" s="118"/>
      <c r="CS6" s="116" t="s">
        <v>120</v>
      </c>
      <c r="CT6" s="117"/>
      <c r="CU6" s="117"/>
      <c r="CV6" s="117"/>
      <c r="CW6" s="117"/>
      <c r="CX6" s="118"/>
      <c r="CY6" s="159" t="s">
        <v>120</v>
      </c>
      <c r="CZ6" s="160"/>
      <c r="DA6" s="160"/>
      <c r="DB6" s="160"/>
      <c r="DC6" s="160"/>
      <c r="DD6" s="161"/>
      <c r="DE6" s="116" t="s">
        <v>144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145</v>
      </c>
      <c r="EJ6" s="117"/>
      <c r="EK6" s="117"/>
      <c r="EL6" s="117"/>
      <c r="EM6" s="117"/>
      <c r="EN6" s="118"/>
      <c r="EO6" s="116" t="s">
        <v>120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131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70"/>
      <c r="Y7" s="168"/>
      <c r="Z7" s="168"/>
      <c r="AA7" s="168"/>
      <c r="AB7" s="168"/>
      <c r="AC7" s="169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62"/>
      <c r="CZ7" s="163"/>
      <c r="DA7" s="163"/>
      <c r="DB7" s="163"/>
      <c r="DC7" s="163"/>
      <c r="DD7" s="164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82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65"/>
      <c r="CZ8" s="166"/>
      <c r="DA8" s="166"/>
      <c r="DB8" s="166"/>
      <c r="DC8" s="166"/>
      <c r="DD8" s="167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77"/>
      <c r="Y10" s="178"/>
      <c r="Z10" s="178"/>
      <c r="AA10" s="178"/>
      <c r="AB10" s="178"/>
      <c r="AC10" s="179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0.1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0.05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81">
        <f>SUM(X10:HH10)</f>
        <v>0.2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34.700000000000003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77"/>
      <c r="Y11" s="178"/>
      <c r="Z11" s="178"/>
      <c r="AA11" s="178"/>
      <c r="AB11" s="178"/>
      <c r="AC11" s="179"/>
      <c r="AD11" s="84" t="s">
        <v>128</v>
      </c>
      <c r="AE11" s="125"/>
      <c r="AF11" s="125"/>
      <c r="AG11" s="125"/>
      <c r="AH11" s="125"/>
      <c r="AI11" s="125"/>
      <c r="AJ11" s="132"/>
      <c r="AK11" s="84">
        <v>0.1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0.1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74">
        <f>SUM(AK11:HH11)</f>
        <v>0.44999999999999996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77"/>
      <c r="Y12" s="178"/>
      <c r="Z12" s="178"/>
      <c r="AA12" s="178"/>
      <c r="AB12" s="178"/>
      <c r="AC12" s="179"/>
      <c r="AD12" s="84"/>
      <c r="AE12" s="125"/>
      <c r="AF12" s="125"/>
      <c r="AG12" s="125"/>
      <c r="AH12" s="125"/>
      <c r="AI12" s="125"/>
      <c r="AJ12" s="132"/>
      <c r="AK12" s="84">
        <v>2</v>
      </c>
      <c r="AL12" s="125"/>
      <c r="AM12" s="125"/>
      <c r="AN12" s="125"/>
      <c r="AO12" s="125"/>
      <c r="AP12" s="132"/>
      <c r="AQ12" s="84">
        <v>2</v>
      </c>
      <c r="AR12" s="125"/>
      <c r="AS12" s="125"/>
      <c r="AT12" s="125"/>
      <c r="AU12" s="125"/>
      <c r="AV12" s="132"/>
      <c r="AW12" s="84" t="s">
        <v>120</v>
      </c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1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74">
        <f>SUM(AK12:HH12)</f>
        <v>5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527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77"/>
      <c r="Y13" s="178"/>
      <c r="Z13" s="178"/>
      <c r="AA13" s="178"/>
      <c r="AB13" s="178"/>
      <c r="AC13" s="179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0.2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74">
        <f t="shared" ref="HI13:HI27" si="1">SUM(AK13:HH13)</f>
        <v>0.2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67.900000000000006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77"/>
      <c r="Y14" s="178"/>
      <c r="Z14" s="178"/>
      <c r="AA14" s="178"/>
      <c r="AB14" s="178"/>
      <c r="AC14" s="179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0.3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 t="s">
        <v>120</v>
      </c>
      <c r="EJ14" s="60"/>
      <c r="EK14" s="60"/>
      <c r="EL14" s="60"/>
      <c r="EM14" s="60"/>
      <c r="EN14" s="60"/>
      <c r="EO14" s="60" t="s">
        <v>120</v>
      </c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74">
        <f t="shared" si="1"/>
        <v>0.5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27.3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77"/>
      <c r="Y15" s="178"/>
      <c r="Z15" s="178"/>
      <c r="AA15" s="178"/>
      <c r="AB15" s="178"/>
      <c r="AC15" s="179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 t="s">
        <v>120</v>
      </c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 t="s">
        <v>120</v>
      </c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1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74">
        <f t="shared" si="1"/>
        <v>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67.349999999999994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77"/>
      <c r="Y16" s="178"/>
      <c r="Z16" s="178"/>
      <c r="AA16" s="178"/>
      <c r="AB16" s="178"/>
      <c r="AC16" s="179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1.3</v>
      </c>
      <c r="CN16" s="60"/>
      <c r="CO16" s="60"/>
      <c r="CP16" s="60"/>
      <c r="CQ16" s="60"/>
      <c r="CR16" s="60"/>
      <c r="CS16" s="60" t="s">
        <v>120</v>
      </c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74">
        <f t="shared" si="1"/>
        <v>1.3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639.47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77"/>
      <c r="Y17" s="178"/>
      <c r="Z17" s="178"/>
      <c r="AA17" s="178"/>
      <c r="AB17" s="178"/>
      <c r="AC17" s="179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77"/>
      <c r="Y18" s="178"/>
      <c r="Z18" s="178"/>
      <c r="AA18" s="178"/>
      <c r="AB18" s="178"/>
      <c r="AC18" s="179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 t="s">
        <v>120</v>
      </c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 t="s">
        <v>120</v>
      </c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74">
        <f t="shared" si="1"/>
        <v>0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77"/>
      <c r="Y19" s="178"/>
      <c r="Z19" s="178"/>
      <c r="AA19" s="178"/>
      <c r="AB19" s="178"/>
      <c r="AC19" s="179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>
        <v>0.2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74">
        <f t="shared" si="1"/>
        <v>0.2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77"/>
      <c r="Y20" s="178"/>
      <c r="Z20" s="178"/>
      <c r="AA20" s="178"/>
      <c r="AB20" s="178"/>
      <c r="AC20" s="179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77"/>
      <c r="Y21" s="178"/>
      <c r="Z21" s="178"/>
      <c r="AA21" s="178"/>
      <c r="AB21" s="178"/>
      <c r="AC21" s="179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 t="s">
        <v>120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77"/>
      <c r="Y22" s="178"/>
      <c r="Z22" s="178"/>
      <c r="AA22" s="178"/>
      <c r="AB22" s="178"/>
      <c r="AC22" s="179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 t="s">
        <v>120</v>
      </c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77"/>
      <c r="Y23" s="178"/>
      <c r="Z23" s="178"/>
      <c r="AA23" s="178"/>
      <c r="AB23" s="178"/>
      <c r="AC23" s="179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 t="s">
        <v>120</v>
      </c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74">
        <f t="shared" si="1"/>
        <v>0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77"/>
      <c r="Y24" s="178"/>
      <c r="Z24" s="178"/>
      <c r="AA24" s="178"/>
      <c r="AB24" s="178"/>
      <c r="AC24" s="179"/>
      <c r="AD24" s="84" t="s">
        <v>128</v>
      </c>
      <c r="AE24" s="125"/>
      <c r="AF24" s="125"/>
      <c r="AG24" s="125"/>
      <c r="AH24" s="125"/>
      <c r="AI24" s="125"/>
      <c r="AJ24" s="132"/>
      <c r="AK24" s="84">
        <v>0.5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74">
        <f t="shared" si="1"/>
        <v>0.5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45.25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77"/>
      <c r="Y25" s="178"/>
      <c r="Z25" s="178"/>
      <c r="AA25" s="178"/>
      <c r="AB25" s="178"/>
      <c r="AC25" s="179"/>
      <c r="AD25" s="84" t="s">
        <v>128</v>
      </c>
      <c r="AE25" s="125"/>
      <c r="AF25" s="125"/>
      <c r="AG25" s="125"/>
      <c r="AH25" s="125"/>
      <c r="AI25" s="125"/>
      <c r="AJ25" s="132"/>
      <c r="AK25" s="84" t="s">
        <v>120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77"/>
      <c r="Y26" s="178"/>
      <c r="Z26" s="178"/>
      <c r="AA26" s="178"/>
      <c r="AB26" s="178"/>
      <c r="AC26" s="179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 t="s">
        <v>120</v>
      </c>
      <c r="CH26" s="60"/>
      <c r="CI26" s="60"/>
      <c r="CJ26" s="60"/>
      <c r="CK26" s="60"/>
      <c r="CL26" s="60"/>
      <c r="CM26" s="60">
        <v>0.2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74">
        <f t="shared" si="1"/>
        <v>0.2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16.821999999999999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77"/>
      <c r="Y27" s="178"/>
      <c r="Z27" s="178"/>
      <c r="AA27" s="178"/>
      <c r="AB27" s="178"/>
      <c r="AC27" s="179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 t="s">
        <v>120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 t="s">
        <v>120</v>
      </c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77"/>
      <c r="Y28" s="178"/>
      <c r="Z28" s="178"/>
      <c r="AA28" s="178"/>
      <c r="AB28" s="178"/>
      <c r="AC28" s="179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77"/>
      <c r="Y29" s="178"/>
      <c r="Z29" s="178"/>
      <c r="AA29" s="178"/>
      <c r="AB29" s="178"/>
      <c r="AC29" s="179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 t="s">
        <v>120</v>
      </c>
      <c r="CT29" s="60"/>
      <c r="CU29" s="60"/>
      <c r="CV29" s="60"/>
      <c r="CW29" s="60"/>
      <c r="CX29" s="60"/>
      <c r="CY29" s="60">
        <v>0.1</v>
      </c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74">
        <f t="shared" si="2"/>
        <v>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82.5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77"/>
      <c r="Y30" s="178"/>
      <c r="Z30" s="178"/>
      <c r="AA30" s="178"/>
      <c r="AB30" s="178"/>
      <c r="AC30" s="179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 t="s">
        <v>120</v>
      </c>
      <c r="CT30" s="60"/>
      <c r="CU30" s="60"/>
      <c r="CV30" s="60"/>
      <c r="CW30" s="60"/>
      <c r="CX30" s="60"/>
      <c r="CY30" s="60" t="s">
        <v>120</v>
      </c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 t="s">
        <v>120</v>
      </c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77"/>
      <c r="Y31" s="178"/>
      <c r="Z31" s="178"/>
      <c r="AA31" s="178"/>
      <c r="AB31" s="178"/>
      <c r="AC31" s="179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 t="s">
        <v>120</v>
      </c>
      <c r="CN31" s="60"/>
      <c r="CO31" s="60"/>
      <c r="CP31" s="60"/>
      <c r="CQ31" s="60"/>
      <c r="CR31" s="60"/>
      <c r="CS31" s="60" t="s">
        <v>120</v>
      </c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 t="s">
        <v>120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74">
        <f t="shared" si="2"/>
        <v>0.03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77"/>
      <c r="Y32" s="178"/>
      <c r="Z32" s="178"/>
      <c r="AA32" s="178"/>
      <c r="AB32" s="178"/>
      <c r="AC32" s="179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>
        <v>3</v>
      </c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74">
        <f t="shared" si="2"/>
        <v>3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376.20000000000005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77"/>
      <c r="Y33" s="178"/>
      <c r="Z33" s="178"/>
      <c r="AA33" s="178"/>
      <c r="AB33" s="178"/>
      <c r="AC33" s="179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77"/>
      <c r="Y34" s="178"/>
      <c r="Z34" s="178"/>
      <c r="AA34" s="178"/>
      <c r="AB34" s="178"/>
      <c r="AC34" s="179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1</v>
      </c>
      <c r="CH34" s="60"/>
      <c r="CI34" s="60"/>
      <c r="CJ34" s="60"/>
      <c r="CK34" s="60"/>
      <c r="CL34" s="60"/>
      <c r="CM34" s="60" t="s">
        <v>120</v>
      </c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74">
        <f t="shared" si="2"/>
        <v>1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22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77"/>
      <c r="Y35" s="178"/>
      <c r="Z35" s="178"/>
      <c r="AA35" s="178"/>
      <c r="AB35" s="178"/>
      <c r="AC35" s="179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77"/>
      <c r="Y36" s="178"/>
      <c r="Z36" s="178"/>
      <c r="AA36" s="178"/>
      <c r="AB36" s="178"/>
      <c r="AC36" s="179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77"/>
      <c r="Y37" s="178"/>
      <c r="Z37" s="178"/>
      <c r="AA37" s="178"/>
      <c r="AB37" s="178"/>
      <c r="AC37" s="179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77"/>
      <c r="Y38" s="178"/>
      <c r="Z38" s="178"/>
      <c r="AA38" s="178"/>
      <c r="AB38" s="178"/>
      <c r="AC38" s="179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 t="s">
        <v>120</v>
      </c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77"/>
      <c r="Y39" s="178"/>
      <c r="Z39" s="178"/>
      <c r="AA39" s="178"/>
      <c r="AB39" s="178"/>
      <c r="AC39" s="179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2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74">
        <f t="shared" si="2"/>
        <v>2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1055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77"/>
      <c r="Y40" s="178"/>
      <c r="Z40" s="178"/>
      <c r="AA40" s="178"/>
      <c r="AB40" s="178"/>
      <c r="AC40" s="179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77"/>
      <c r="Y41" s="178"/>
      <c r="Z41" s="178"/>
      <c r="AA41" s="178"/>
      <c r="AB41" s="178"/>
      <c r="AC41" s="179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 t="s">
        <v>120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77"/>
      <c r="Y42" s="178"/>
      <c r="Z42" s="178"/>
      <c r="AA42" s="178"/>
      <c r="AB42" s="178"/>
      <c r="AC42" s="179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/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77"/>
      <c r="Y43" s="178"/>
      <c r="Z43" s="178"/>
      <c r="AA43" s="178"/>
      <c r="AB43" s="178"/>
      <c r="AC43" s="179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 t="s">
        <v>120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74">
        <f t="shared" si="2"/>
        <v>0.01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7.28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 t="s">
        <v>120</v>
      </c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 t="s">
        <v>120</v>
      </c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 t="s">
        <v>120</v>
      </c>
      <c r="BD48" s="188"/>
      <c r="BE48" s="188"/>
      <c r="BF48" s="188"/>
      <c r="BG48" s="188"/>
      <c r="BH48" s="189"/>
      <c r="BI48" s="84" t="s">
        <v>120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>
        <v>1.2</v>
      </c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312</v>
      </c>
    </row>
    <row r="49" spans="1:241" s="2" customFormat="1" ht="16.5" customHeight="1" x14ac:dyDescent="0.25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 t="s">
        <v>120</v>
      </c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 t="s">
        <v>120</v>
      </c>
      <c r="CN49" s="125"/>
      <c r="CO49" s="125"/>
      <c r="CP49" s="125"/>
      <c r="CQ49" s="125"/>
      <c r="CR49" s="132"/>
      <c r="CS49" s="84" t="s">
        <v>120</v>
      </c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2</v>
      </c>
      <c r="EJ49" s="125"/>
      <c r="EK49" s="125"/>
      <c r="EL49" s="125"/>
      <c r="EM49" s="125"/>
      <c r="EN49" s="132"/>
      <c r="EO49" s="84" t="s">
        <v>120</v>
      </c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 t="s">
        <v>120</v>
      </c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20.8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77"/>
      <c r="Y50" s="178"/>
      <c r="Z50" s="178"/>
      <c r="AA50" s="178"/>
      <c r="AB50" s="178"/>
      <c r="AC50" s="179"/>
      <c r="AD50" s="84" t="s">
        <v>128</v>
      </c>
      <c r="AE50" s="125"/>
      <c r="AF50" s="125"/>
      <c r="AG50" s="125"/>
      <c r="AH50" s="125"/>
      <c r="AI50" s="125"/>
      <c r="AJ50" s="132"/>
      <c r="AK50" s="84" t="s">
        <v>120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74">
        <f t="shared" si="2"/>
        <v>0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138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135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134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3946.1244999999999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86" t="s">
        <v>133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134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2026-04-29T08:19:53Z</cp:lastPrinted>
  <dcterms:created xsi:type="dcterms:W3CDTF">2006-04-14T11:06:53Z</dcterms:created>
  <dcterms:modified xsi:type="dcterms:W3CDTF">2026-04-29T20:04:32Z</dcterms:modified>
</cp:coreProperties>
</file>