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3AA7018A-BDD2-4ED7-9EFD-BA4C017B0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<sst xmlns="http://schemas.openxmlformats.org/spreadsheetml/2006/main" count="1636" uniqueCount="149">
  <si>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</si>
  <si>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</si>
  <si>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</si>
  <si>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</si>
  <si>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</si>
  <si>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</si>
  <si>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</si>
  <si>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</si>
  <si>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</si>
  <si>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</si>
  <si>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</si>
  <si>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</si>
  <si>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</si>
  <si>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</si>
  <si>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</si>
  <si>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</si>
  <si>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</si>
  <si>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</si>
  <si>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</si>
  <si>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</si>
  <si>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</si>
  <si>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</si>
  <si>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</si>
  <si>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</si>
  <si>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</si>
  <si>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</si>
  <si>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</si>
  <si>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</si>
  <si>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</si>
  <si>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</si>
  <si>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</si>
  <si>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</si>
  <si>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</si>
  <si>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</si>
  <si>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</si>
  <si>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</si>
  <si>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</si>
  <si>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</si>
  <si>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</si>
  <si>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</si>
  <si>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</si>
  <si>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</si>
  <si>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</si>
  <si>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</si>
  <si>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</si>
  <si>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</si>
  <si>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</si>
  <si>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</si>
  <si>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</si>
  <si>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</si>
  <si>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</si>
  <si>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</si>
  <si>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</si>
  <si>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</si>
  <si>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</si>
  <si>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</si>
  <si>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</si>
  <si>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</si>
  <si>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</si>
  <si>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</si>
  <si>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</si>
  <si>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</si>
  <si>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</si>
  <si>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</si>
  <si>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</si>
  <si>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</si>
  <si>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</si>
  <si>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</si>
  <si>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</si>
  <si>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</si>
  <si>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</si>
  <si>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</si>
  <si>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</si>
  <si>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</si>
  <si>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</si>
  <si>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</si>
  <si>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</si>
  <si>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</si>
  <si>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</si>
  <si>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</si>
  <si>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</si>
  <si>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</si>
  <si>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</si>
  <si>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</si>
  <si>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</si>
  <si>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</si>
  <si>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</si>
  <si>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</si>
  <si>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</si>
  <si>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</si>
  <si>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</si>
  <si>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</si>
  <si>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</si>
  <si>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</si>
  <si>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</si>
  <si>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</si>
  <si>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</si>
  <si>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</si>
  <si>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</si>
  <si>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</si>
  <si>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</si>
  <si>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</si>
  <si>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</si>
  <si>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</si>
  <si>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</si>
  <si>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</si>
  <si>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</si>
  <si>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</si>
  <si>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</si>
  <si>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</si>
  <si>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</si>
  <si>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</si>
  <si>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</si>
  <si>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</si>
  <si>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</si>
  <si>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</si>
  <si>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</si>
  <si>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</si>
  <si>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</si>
  <si>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</si>
  <si>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</si>
  <si>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</si>
  <si>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</si>
  <si>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</si>
  <si>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</si>
  <si>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</si>
  <si>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</si>
  <si>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</si>
  <si>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</si>
  <si>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</si>
  <si>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</si>
  <si>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</si>
  <si>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</si>
  <si>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</si>
  <si>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  </t>
  </si>
  <si>
    <t>яблоко</t>
  </si>
  <si>
    <t>печенье</t>
  </si>
  <si>
    <t>Е.Н.Зайцева</t>
  </si>
  <si>
    <t>на 01.04.2026г.</t>
  </si>
  <si>
    <t>01.04.2026</t>
  </si>
  <si>
    <t>каша манная</t>
  </si>
  <si>
    <t xml:space="preserve">булка с маслом   </t>
  </si>
  <si>
    <t>суп рисовый на к/б</t>
  </si>
  <si>
    <t>суфле куринное</t>
  </si>
  <si>
    <t>пюре карт</t>
  </si>
  <si>
    <t>салат из кваш/капусты</t>
  </si>
  <si>
    <t>компот из   вишни</t>
  </si>
  <si>
    <t>омлет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</si>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</sst>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2" activePane="bottomLeft" state="frozen"/>
      <selection activeCell="A10" sqref="A10"/>
      <selection pane="bottomLeft" activeCell="GW33" sqref="GW33:HB33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D3" s="165" t="s">
        <v>119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</row>
    <row r="4" spans="1:239" s="2" customFormat="1" ht="13.8" x14ac:dyDescent="0.25">
      <c r="A4" s="16" t="s">
        <v>55</v>
      </c>
      <c r="N4" s="166" t="s">
        <v>2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4"/>
      <c r="AB4" s="4"/>
      <c r="AC4" s="4"/>
      <c r="AD4" s="166" t="s">
        <v>3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8"/>
      <c r="D5" s="148"/>
      <c r="E5" s="148"/>
      <c r="F5" s="148"/>
      <c r="G5" s="43" t="s">
        <v>4</v>
      </c>
      <c r="H5" s="43"/>
      <c r="I5" s="43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45">
        <v>20</v>
      </c>
      <c r="AD5" s="45"/>
      <c r="AE5" s="45"/>
      <c r="AF5" s="45"/>
      <c r="AG5" s="168"/>
      <c r="AH5" s="168"/>
      <c r="AI5" s="168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0" t="s">
        <v>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  <c r="AQ7" s="139" t="s">
        <v>6</v>
      </c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1"/>
      <c r="BI7" s="139" t="s">
        <v>53</v>
      </c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1"/>
      <c r="CA7" s="139" t="s">
        <v>54</v>
      </c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1"/>
      <c r="CS7" s="139" t="s">
        <v>7</v>
      </c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1"/>
      <c r="DK7" s="139" t="s">
        <v>52</v>
      </c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70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5" t="s">
        <v>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71" t="s">
        <v>9</v>
      </c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I9" s="46" t="s">
        <v>139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71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138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60"/>
      <c r="X11" s="172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60"/>
      <c r="AQ11" s="142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4"/>
      <c r="BI11" s="142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  <c r="CA11" s="142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4"/>
      <c r="CS11" s="142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4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1">
        <v>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>
        <v>2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>
        <v>3</v>
      </c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>
        <v>4</v>
      </c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>
        <v>5</v>
      </c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>
        <v>6</v>
      </c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49"/>
      <c r="DK12" s="138">
        <v>7</v>
      </c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49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4" t="s">
        <v>121</v>
      </c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2" t="s">
        <v>123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45">
        <v>212</v>
      </c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>
        <v>12</v>
      </c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>
        <v>2120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>
        <v>226</v>
      </c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50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67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3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4" t="s">
        <v>122</v>
      </c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6"/>
      <c r="CB17" s="147"/>
      <c r="CC17" s="147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7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140</v>
      </c>
      <c r="AL22" s="64"/>
      <c r="AM22" s="64"/>
      <c r="AN22" s="64"/>
      <c r="AO22" s="64"/>
      <c r="AP22" s="65"/>
      <c r="AQ22" s="63" t="s">
        <v>141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135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142</v>
      </c>
      <c r="CH22" s="64"/>
      <c r="CI22" s="64"/>
      <c r="CJ22" s="64"/>
      <c r="CK22" s="64"/>
      <c r="CL22" s="65"/>
      <c r="CM22" s="63" t="s">
        <v>143</v>
      </c>
      <c r="CN22" s="64"/>
      <c r="CO22" s="64"/>
      <c r="CP22" s="64"/>
      <c r="CQ22" s="64"/>
      <c r="CR22" s="65"/>
      <c r="CS22" s="63" t="s">
        <v>144</v>
      </c>
      <c r="CT22" s="64"/>
      <c r="CU22" s="64"/>
      <c r="CV22" s="64"/>
      <c r="CW22" s="64"/>
      <c r="CX22" s="65"/>
      <c r="CY22" s="75" t="s">
        <v>145</v>
      </c>
      <c r="CZ22" s="76"/>
      <c r="DA22" s="76"/>
      <c r="DB22" s="76"/>
      <c r="DC22" s="76"/>
      <c r="DD22" s="77"/>
      <c r="DE22" s="63" t="s">
        <v>146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147</v>
      </c>
      <c r="EJ22" s="64"/>
      <c r="EK22" s="64"/>
      <c r="EL22" s="64"/>
      <c r="EM22" s="64"/>
      <c r="EN22" s="65"/>
      <c r="EO22" s="63" t="s">
        <v>148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136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770.89859999999999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2"/>
      <c r="IF27" s="34"/>
      <c r="IG27" s="34"/>
    </row>
    <row r="28" spans="1:241" s="3" customFormat="1" ht="16.5" customHeight="1" thickTop="1" x14ac:dyDescent="0.2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>
        <f>SUM(AD28:HH28)</f>
        <v>0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 x14ac:dyDescent="0.2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9">
        <f t="shared" ref="HI29:HI51" si="0">SUM(AD29:HH29)</f>
        <v>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0.5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9">
        <f t="shared" si="0"/>
        <v>0.5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133" t="s">
        <v>72</v>
      </c>
      <c r="B31" s="133" t="s">
        <v>72</v>
      </c>
      <c r="C31" s="133" t="s">
        <v>72</v>
      </c>
      <c r="D31" s="133" t="s">
        <v>72</v>
      </c>
      <c r="E31" s="133" t="s">
        <v>72</v>
      </c>
      <c r="F31" s="133" t="s">
        <v>72</v>
      </c>
      <c r="G31" s="133" t="s">
        <v>72</v>
      </c>
      <c r="H31" s="133" t="s">
        <v>72</v>
      </c>
      <c r="I31" s="133" t="s">
        <v>72</v>
      </c>
      <c r="J31" s="133" t="s">
        <v>72</v>
      </c>
      <c r="K31" s="133" t="s">
        <v>72</v>
      </c>
      <c r="L31" s="133" t="s">
        <v>72</v>
      </c>
      <c r="M31" s="133" t="s">
        <v>72</v>
      </c>
      <c r="N31" s="133" t="s">
        <v>72</v>
      </c>
      <c r="O31" s="133" t="s">
        <v>72</v>
      </c>
      <c r="P31" s="133" t="s">
        <v>72</v>
      </c>
      <c r="Q31" s="133" t="s">
        <v>72</v>
      </c>
      <c r="R31" s="133" t="s">
        <v>72</v>
      </c>
      <c r="S31" s="133" t="s">
        <v>72</v>
      </c>
      <c r="T31" s="133" t="s">
        <v>72</v>
      </c>
      <c r="U31" s="133" t="s">
        <v>72</v>
      </c>
      <c r="V31" s="133" t="s">
        <v>72</v>
      </c>
      <c r="W31" s="134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9">
        <f t="shared" si="0"/>
        <v>0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>
        <v>0.2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9">
        <f t="shared" si="0"/>
        <v>0.2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148.5</v>
      </c>
    </row>
    <row r="33" spans="1:241" s="3" customFormat="1" ht="16.5" customHeight="1" x14ac:dyDescent="0.2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9">
        <f t="shared" si="0"/>
        <v>0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35" t="s">
        <v>44</v>
      </c>
      <c r="B34" s="135" t="s">
        <v>44</v>
      </c>
      <c r="C34" s="135" t="s">
        <v>44</v>
      </c>
      <c r="D34" s="135" t="s">
        <v>44</v>
      </c>
      <c r="E34" s="135" t="s">
        <v>44</v>
      </c>
      <c r="F34" s="135" t="s">
        <v>44</v>
      </c>
      <c r="G34" s="135" t="s">
        <v>44</v>
      </c>
      <c r="H34" s="135" t="s">
        <v>44</v>
      </c>
      <c r="I34" s="135" t="s">
        <v>44</v>
      </c>
      <c r="J34" s="135" t="s">
        <v>44</v>
      </c>
      <c r="K34" s="135" t="s">
        <v>44</v>
      </c>
      <c r="L34" s="135" t="s">
        <v>44</v>
      </c>
      <c r="M34" s="135" t="s">
        <v>44</v>
      </c>
      <c r="N34" s="135" t="s">
        <v>44</v>
      </c>
      <c r="O34" s="135" t="s">
        <v>44</v>
      </c>
      <c r="P34" s="135" t="s">
        <v>44</v>
      </c>
      <c r="Q34" s="135" t="s">
        <v>44</v>
      </c>
      <c r="R34" s="135" t="s">
        <v>44</v>
      </c>
      <c r="S34" s="135" t="s">
        <v>44</v>
      </c>
      <c r="T34" s="135" t="s">
        <v>44</v>
      </c>
      <c r="U34" s="135" t="s">
        <v>44</v>
      </c>
      <c r="V34" s="135" t="s">
        <v>44</v>
      </c>
      <c r="W34" s="136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9">
        <f t="shared" si="0"/>
        <v>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9">
        <f t="shared" si="0"/>
        <v>0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9">
        <f t="shared" si="0"/>
        <v>0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35" t="s">
        <v>76</v>
      </c>
      <c r="B37" s="135" t="s">
        <v>76</v>
      </c>
      <c r="C37" s="135" t="s">
        <v>76</v>
      </c>
      <c r="D37" s="135" t="s">
        <v>76</v>
      </c>
      <c r="E37" s="135" t="s">
        <v>76</v>
      </c>
      <c r="F37" s="135" t="s">
        <v>76</v>
      </c>
      <c r="G37" s="135" t="s">
        <v>76</v>
      </c>
      <c r="H37" s="135" t="s">
        <v>76</v>
      </c>
      <c r="I37" s="135" t="s">
        <v>76</v>
      </c>
      <c r="J37" s="135" t="s">
        <v>76</v>
      </c>
      <c r="K37" s="135" t="s">
        <v>76</v>
      </c>
      <c r="L37" s="135" t="s">
        <v>76</v>
      </c>
      <c r="M37" s="135" t="s">
        <v>76</v>
      </c>
      <c r="N37" s="135" t="s">
        <v>76</v>
      </c>
      <c r="O37" s="135" t="s">
        <v>76</v>
      </c>
      <c r="P37" s="135" t="s">
        <v>76</v>
      </c>
      <c r="Q37" s="135" t="s">
        <v>76</v>
      </c>
      <c r="R37" s="135" t="s">
        <v>76</v>
      </c>
      <c r="S37" s="135" t="s">
        <v>76</v>
      </c>
      <c r="T37" s="135" t="s">
        <v>76</v>
      </c>
      <c r="U37" s="135" t="s">
        <v>76</v>
      </c>
      <c r="V37" s="135" t="s">
        <v>76</v>
      </c>
      <c r="W37" s="136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>
        <v>0.45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9">
        <f t="shared" si="0"/>
        <v>0.45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108.675</v>
      </c>
    </row>
    <row r="38" spans="1:241" s="3" customFormat="1" ht="16.5" customHeight="1" x14ac:dyDescent="0.2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9">
        <f t="shared" si="0"/>
        <v>0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 x14ac:dyDescent="0.2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9">
        <f t="shared" si="0"/>
        <v>0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9">
        <f t="shared" si="0"/>
        <v>0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9">
        <f t="shared" si="0"/>
        <v>0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">
      <c r="A42" s="135" t="s">
        <v>81</v>
      </c>
      <c r="B42" s="135" t="s">
        <v>81</v>
      </c>
      <c r="C42" s="135" t="s">
        <v>81</v>
      </c>
      <c r="D42" s="135" t="s">
        <v>81</v>
      </c>
      <c r="E42" s="135" t="s">
        <v>81</v>
      </c>
      <c r="F42" s="135" t="s">
        <v>81</v>
      </c>
      <c r="G42" s="135" t="s">
        <v>81</v>
      </c>
      <c r="H42" s="135" t="s">
        <v>81</v>
      </c>
      <c r="I42" s="135" t="s">
        <v>81</v>
      </c>
      <c r="J42" s="135" t="s">
        <v>81</v>
      </c>
      <c r="K42" s="135" t="s">
        <v>81</v>
      </c>
      <c r="L42" s="135" t="s">
        <v>81</v>
      </c>
      <c r="M42" s="135" t="s">
        <v>81</v>
      </c>
      <c r="N42" s="135" t="s">
        <v>81</v>
      </c>
      <c r="O42" s="135" t="s">
        <v>81</v>
      </c>
      <c r="P42" s="135" t="s">
        <v>81</v>
      </c>
      <c r="Q42" s="135" t="s">
        <v>81</v>
      </c>
      <c r="R42" s="135" t="s">
        <v>81</v>
      </c>
      <c r="S42" s="135" t="s">
        <v>81</v>
      </c>
      <c r="T42" s="135" t="s">
        <v>81</v>
      </c>
      <c r="U42" s="135" t="s">
        <v>81</v>
      </c>
      <c r="V42" s="135" t="s">
        <v>81</v>
      </c>
      <c r="W42" s="136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9">
        <f t="shared" si="0"/>
        <v>0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 x14ac:dyDescent="0.2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>
        <v>0.5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9">
        <f t="shared" si="0"/>
        <v>0.5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97.5</v>
      </c>
    </row>
    <row r="44" spans="1:241" s="3" customFormat="1" ht="16.5" customHeight="1" x14ac:dyDescent="0.2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0.8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>
        <v>3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9">
        <f t="shared" si="0"/>
        <v>3.8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256.87999999999994</v>
      </c>
    </row>
    <row r="45" spans="1:241" s="3" customFormat="1" ht="16.5" customHeight="1" x14ac:dyDescent="0.2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9">
        <f t="shared" si="0"/>
        <v>0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9">
        <f t="shared" si="0"/>
        <v>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9">
        <f t="shared" si="0"/>
        <v>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9">
        <f t="shared" si="0"/>
        <v>0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 x14ac:dyDescent="0.2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0.2</v>
      </c>
      <c r="CN49" s="52"/>
      <c r="CO49" s="52"/>
      <c r="CP49" s="52"/>
      <c r="CQ49" s="52"/>
      <c r="CR49" s="52"/>
      <c r="CS49" s="52" t="s">
        <v>120</v>
      </c>
      <c r="CT49" s="52"/>
      <c r="CU49" s="52"/>
      <c r="CV49" s="52"/>
      <c r="CW49" s="52"/>
      <c r="CX49" s="52"/>
      <c r="CY49" s="52">
        <v>0.1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9">
        <f t="shared" si="0"/>
        <v>0.4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24.96</v>
      </c>
    </row>
    <row r="50" spans="1:241" s="3" customFormat="1" ht="16.5" customHeight="1" x14ac:dyDescent="0.2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134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9">
        <f t="shared" si="0"/>
        <v>0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 x14ac:dyDescent="0.2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>
        <v>0.2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9">
        <f t="shared" si="0"/>
        <v>0.2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8" activePane="bottomLeft" state="frozen"/>
      <selection pane="bottomLeft" activeCell="FM47" sqref="FM47:FR47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140</v>
      </c>
      <c r="AL6" s="64"/>
      <c r="AM6" s="64"/>
      <c r="AN6" s="64"/>
      <c r="AO6" s="64"/>
      <c r="AP6" s="65"/>
      <c r="AQ6" s="63" t="s">
        <v>141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135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142</v>
      </c>
      <c r="CH6" s="64"/>
      <c r="CI6" s="64"/>
      <c r="CJ6" s="64"/>
      <c r="CK6" s="64"/>
      <c r="CL6" s="65"/>
      <c r="CM6" s="63" t="s">
        <v>143</v>
      </c>
      <c r="CN6" s="64"/>
      <c r="CO6" s="64"/>
      <c r="CP6" s="64"/>
      <c r="CQ6" s="64"/>
      <c r="CR6" s="65"/>
      <c r="CS6" s="63" t="s">
        <v>144</v>
      </c>
      <c r="CT6" s="64"/>
      <c r="CU6" s="64"/>
      <c r="CV6" s="64"/>
      <c r="CW6" s="64"/>
      <c r="CX6" s="65"/>
      <c r="CY6" s="75" t="s">
        <v>145</v>
      </c>
      <c r="CZ6" s="76"/>
      <c r="DA6" s="76"/>
      <c r="DB6" s="76"/>
      <c r="DC6" s="76"/>
      <c r="DD6" s="77"/>
      <c r="DE6" s="63" t="s">
        <v>146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147</v>
      </c>
      <c r="EJ6" s="64"/>
      <c r="EK6" s="64"/>
      <c r="EL6" s="64"/>
      <c r="EM6" s="64"/>
      <c r="EN6" s="65"/>
      <c r="EO6" s="63" t="s">
        <v>148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136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5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6">
        <v>34</v>
      </c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>
        <v>35</v>
      </c>
      <c r="HV9" s="186"/>
      <c r="HW9" s="186"/>
      <c r="HX9" s="186"/>
      <c r="HY9" s="186"/>
      <c r="HZ9" s="186"/>
      <c r="IA9" s="186"/>
      <c r="IB9" s="186"/>
      <c r="IC9" s="186"/>
      <c r="ID9" s="186"/>
      <c r="IE9" s="74"/>
      <c r="IF9" s="32">
        <v>36</v>
      </c>
      <c r="IG9" s="32">
        <v>37</v>
      </c>
    </row>
    <row r="10" spans="1:241" s="2" customFormat="1" ht="16.2" customHeight="1" x14ac:dyDescent="0.2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78"/>
      <c r="Y10" s="179"/>
      <c r="Z10" s="179"/>
      <c r="AA10" s="179"/>
      <c r="AB10" s="179"/>
      <c r="AC10" s="180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>
        <v>0.05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8">
        <f>SUM(X10:HH10)</f>
        <v>0.2</v>
      </c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34.700000000000003</v>
      </c>
    </row>
    <row r="11" spans="1:241" s="2" customFormat="1" ht="16.5" customHeight="1" x14ac:dyDescent="0.2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78"/>
      <c r="Y11" s="179"/>
      <c r="Z11" s="179"/>
      <c r="AA11" s="179"/>
      <c r="AB11" s="179"/>
      <c r="AC11" s="180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0.54999999999999993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612.15</v>
      </c>
    </row>
    <row r="12" spans="1:241" s="2" customFormat="1" ht="16.5" customHeight="1" x14ac:dyDescent="0.2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78"/>
      <c r="Y12" s="179"/>
      <c r="Z12" s="179"/>
      <c r="AA12" s="179"/>
      <c r="AB12" s="179"/>
      <c r="AC12" s="180"/>
      <c r="AD12" s="116"/>
      <c r="AE12" s="117"/>
      <c r="AF12" s="117"/>
      <c r="AG12" s="117"/>
      <c r="AH12" s="117"/>
      <c r="AI12" s="117"/>
      <c r="AJ12" s="124"/>
      <c r="AK12" s="116">
        <v>0.5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0.5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1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2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210.8</v>
      </c>
    </row>
    <row r="13" spans="1:241" s="2" customFormat="1" ht="16.5" customHeight="1" x14ac:dyDescent="0.2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78"/>
      <c r="Y13" s="179"/>
      <c r="Z13" s="179"/>
      <c r="AA13" s="179"/>
      <c r="AB13" s="179"/>
      <c r="AC13" s="180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78"/>
      <c r="Y14" s="179"/>
      <c r="Z14" s="179"/>
      <c r="AA14" s="179"/>
      <c r="AB14" s="179"/>
      <c r="AC14" s="180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</v>
      </c>
      <c r="CH14" s="52"/>
      <c r="CI14" s="52"/>
      <c r="CJ14" s="52"/>
      <c r="CK14" s="52"/>
      <c r="CL14" s="52"/>
      <c r="CM14" s="52" t="s">
        <v>120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0.1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5.4600000000000009</v>
      </c>
    </row>
    <row r="15" spans="1:241" s="2" customFormat="1" ht="30.75" customHeight="1" x14ac:dyDescent="0.2">
      <c r="A15" s="133" t="s">
        <v>90</v>
      </c>
      <c r="B15" s="133" t="s">
        <v>90</v>
      </c>
      <c r="C15" s="133" t="s">
        <v>90</v>
      </c>
      <c r="D15" s="133" t="s">
        <v>90</v>
      </c>
      <c r="E15" s="133" t="s">
        <v>90</v>
      </c>
      <c r="F15" s="133" t="s">
        <v>90</v>
      </c>
      <c r="G15" s="133" t="s">
        <v>90</v>
      </c>
      <c r="H15" s="133" t="s">
        <v>90</v>
      </c>
      <c r="I15" s="133" t="s">
        <v>90</v>
      </c>
      <c r="J15" s="133" t="s">
        <v>90</v>
      </c>
      <c r="K15" s="133" t="s">
        <v>90</v>
      </c>
      <c r="L15" s="133" t="s">
        <v>90</v>
      </c>
      <c r="M15" s="133" t="s">
        <v>90</v>
      </c>
      <c r="N15" s="133" t="s">
        <v>90</v>
      </c>
      <c r="O15" s="133" t="s">
        <v>90</v>
      </c>
      <c r="P15" s="133" t="s">
        <v>90</v>
      </c>
      <c r="Q15" s="133" t="s">
        <v>90</v>
      </c>
      <c r="R15" s="133" t="s">
        <v>90</v>
      </c>
      <c r="S15" s="133" t="s">
        <v>90</v>
      </c>
      <c r="T15" s="133" t="s">
        <v>90</v>
      </c>
      <c r="U15" s="133" t="s">
        <v>90</v>
      </c>
      <c r="V15" s="133" t="s">
        <v>90</v>
      </c>
      <c r="W15" s="134" t="s">
        <v>90</v>
      </c>
      <c r="X15" s="178"/>
      <c r="Y15" s="179"/>
      <c r="Z15" s="179"/>
      <c r="AA15" s="179"/>
      <c r="AB15" s="179"/>
      <c r="AC15" s="180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78"/>
      <c r="Y16" s="179"/>
      <c r="Z16" s="179"/>
      <c r="AA16" s="179"/>
      <c r="AB16" s="179"/>
      <c r="AC16" s="180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78"/>
      <c r="Y17" s="179"/>
      <c r="Z17" s="179"/>
      <c r="AA17" s="179"/>
      <c r="AB17" s="179"/>
      <c r="AC17" s="180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78"/>
      <c r="Y18" s="179"/>
      <c r="Z18" s="179"/>
      <c r="AA18" s="179"/>
      <c r="AB18" s="179"/>
      <c r="AC18" s="180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 x14ac:dyDescent="0.2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78"/>
      <c r="Y19" s="179"/>
      <c r="Z19" s="179"/>
      <c r="AA19" s="179"/>
      <c r="AB19" s="179"/>
      <c r="AC19" s="180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78"/>
      <c r="Y20" s="179"/>
      <c r="Z20" s="179"/>
      <c r="AA20" s="179"/>
      <c r="AB20" s="179"/>
      <c r="AC20" s="180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>
        <v>0.1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0.1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12.670000000000002</v>
      </c>
    </row>
    <row r="21" spans="1:241" s="2" customFormat="1" ht="16.5" customHeight="1" x14ac:dyDescent="0.2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78"/>
      <c r="Y21" s="179"/>
      <c r="Z21" s="179"/>
      <c r="AA21" s="179"/>
      <c r="AB21" s="179"/>
      <c r="AC21" s="180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78"/>
      <c r="Y22" s="179"/>
      <c r="Z22" s="179"/>
      <c r="AA22" s="179"/>
      <c r="AB22" s="179"/>
      <c r="AC22" s="180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">
      <c r="A23" s="133" t="s">
        <v>16</v>
      </c>
      <c r="B23" s="133" t="s">
        <v>16</v>
      </c>
      <c r="C23" s="133" t="s">
        <v>16</v>
      </c>
      <c r="D23" s="133" t="s">
        <v>16</v>
      </c>
      <c r="E23" s="133" t="s">
        <v>16</v>
      </c>
      <c r="F23" s="133" t="s">
        <v>16</v>
      </c>
      <c r="G23" s="133" t="s">
        <v>16</v>
      </c>
      <c r="H23" s="133" t="s">
        <v>16</v>
      </c>
      <c r="I23" s="133" t="s">
        <v>16</v>
      </c>
      <c r="J23" s="133" t="s">
        <v>16</v>
      </c>
      <c r="K23" s="133" t="s">
        <v>16</v>
      </c>
      <c r="L23" s="133" t="s">
        <v>16</v>
      </c>
      <c r="M23" s="133" t="s">
        <v>16</v>
      </c>
      <c r="N23" s="133" t="s">
        <v>16</v>
      </c>
      <c r="O23" s="133" t="s">
        <v>16</v>
      </c>
      <c r="P23" s="133" t="s">
        <v>16</v>
      </c>
      <c r="Q23" s="133" t="s">
        <v>16</v>
      </c>
      <c r="R23" s="133" t="s">
        <v>16</v>
      </c>
      <c r="S23" s="133" t="s">
        <v>16</v>
      </c>
      <c r="T23" s="133" t="s">
        <v>16</v>
      </c>
      <c r="U23" s="133" t="s">
        <v>16</v>
      </c>
      <c r="V23" s="133" t="s">
        <v>16</v>
      </c>
      <c r="W23" s="134" t="s">
        <v>16</v>
      </c>
      <c r="X23" s="178"/>
      <c r="Y23" s="179"/>
      <c r="Z23" s="179"/>
      <c r="AA23" s="179"/>
      <c r="AB23" s="179"/>
      <c r="AC23" s="180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>
        <v>1.5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1.5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375</v>
      </c>
    </row>
    <row r="24" spans="1:241" s="2" customFormat="1" ht="16.5" customHeight="1" x14ac:dyDescent="0.2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78"/>
      <c r="Y24" s="179"/>
      <c r="Z24" s="179"/>
      <c r="AA24" s="179"/>
      <c r="AB24" s="179"/>
      <c r="AC24" s="180"/>
      <c r="AD24" s="116" t="s">
        <v>128</v>
      </c>
      <c r="AE24" s="117"/>
      <c r="AF24" s="117"/>
      <c r="AG24" s="117"/>
      <c r="AH24" s="117"/>
      <c r="AI24" s="117"/>
      <c r="AJ24" s="124"/>
      <c r="AK24" s="116" t="s">
        <v>120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78"/>
      <c r="Y25" s="179"/>
      <c r="Z25" s="179"/>
      <c r="AA25" s="179"/>
      <c r="AB25" s="179"/>
      <c r="AC25" s="180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78"/>
      <c r="Y26" s="179"/>
      <c r="Z26" s="179"/>
      <c r="AA26" s="179"/>
      <c r="AB26" s="179"/>
      <c r="AC26" s="180"/>
      <c r="AD26" s="116" t="s">
        <v>128</v>
      </c>
      <c r="AE26" s="117"/>
      <c r="AF26" s="117"/>
      <c r="AG26" s="117"/>
      <c r="AH26" s="117"/>
      <c r="AI26" s="117"/>
      <c r="AJ26" s="124"/>
      <c r="AK26" s="116" t="s">
        <v>120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>
        <v>0.1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0.1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8.4109999999999996</v>
      </c>
    </row>
    <row r="27" spans="1:241" s="2" customFormat="1" ht="16.5" customHeight="1" x14ac:dyDescent="0.2">
      <c r="A27" s="135" t="s">
        <v>99</v>
      </c>
      <c r="B27" s="135" t="s">
        <v>99</v>
      </c>
      <c r="C27" s="135" t="s">
        <v>99</v>
      </c>
      <c r="D27" s="135" t="s">
        <v>99</v>
      </c>
      <c r="E27" s="135" t="s">
        <v>99</v>
      </c>
      <c r="F27" s="135" t="s">
        <v>99</v>
      </c>
      <c r="G27" s="135" t="s">
        <v>99</v>
      </c>
      <c r="H27" s="135" t="s">
        <v>99</v>
      </c>
      <c r="I27" s="135" t="s">
        <v>99</v>
      </c>
      <c r="J27" s="135" t="s">
        <v>99</v>
      </c>
      <c r="K27" s="135" t="s">
        <v>99</v>
      </c>
      <c r="L27" s="135" t="s">
        <v>99</v>
      </c>
      <c r="M27" s="135" t="s">
        <v>99</v>
      </c>
      <c r="N27" s="135" t="s">
        <v>99</v>
      </c>
      <c r="O27" s="135" t="s">
        <v>99</v>
      </c>
      <c r="P27" s="135" t="s">
        <v>99</v>
      </c>
      <c r="Q27" s="135" t="s">
        <v>99</v>
      </c>
      <c r="R27" s="135" t="s">
        <v>99</v>
      </c>
      <c r="S27" s="135" t="s">
        <v>99</v>
      </c>
      <c r="T27" s="135" t="s">
        <v>99</v>
      </c>
      <c r="U27" s="135" t="s">
        <v>99</v>
      </c>
      <c r="V27" s="135" t="s">
        <v>99</v>
      </c>
      <c r="W27" s="136" t="s">
        <v>99</v>
      </c>
      <c r="X27" s="178"/>
      <c r="Y27" s="179"/>
      <c r="Z27" s="179"/>
      <c r="AA27" s="179"/>
      <c r="AB27" s="179"/>
      <c r="AC27" s="180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78"/>
      <c r="Y28" s="179"/>
      <c r="Z28" s="179"/>
      <c r="AA28" s="179"/>
      <c r="AB28" s="179"/>
      <c r="AC28" s="180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78"/>
      <c r="Y29" s="179"/>
      <c r="Z29" s="179"/>
      <c r="AA29" s="179"/>
      <c r="AB29" s="179"/>
      <c r="AC29" s="180"/>
      <c r="AD29" s="116" t="s">
        <v>128</v>
      </c>
      <c r="AE29" s="117"/>
      <c r="AF29" s="117"/>
      <c r="AG29" s="117"/>
      <c r="AH29" s="117"/>
      <c r="AI29" s="117"/>
      <c r="AJ29" s="124"/>
      <c r="AK29" s="116">
        <v>0.06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0.1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0.45999999999999996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37.949999999999996</v>
      </c>
    </row>
    <row r="30" spans="1:241" s="2" customFormat="1" ht="22.5" customHeight="1" x14ac:dyDescent="0.2">
      <c r="A30" s="133" t="s">
        <v>101</v>
      </c>
      <c r="B30" s="133" t="s">
        <v>101</v>
      </c>
      <c r="C30" s="133" t="s">
        <v>101</v>
      </c>
      <c r="D30" s="133" t="s">
        <v>101</v>
      </c>
      <c r="E30" s="133" t="s">
        <v>101</v>
      </c>
      <c r="F30" s="133" t="s">
        <v>101</v>
      </c>
      <c r="G30" s="133" t="s">
        <v>101</v>
      </c>
      <c r="H30" s="133" t="s">
        <v>101</v>
      </c>
      <c r="I30" s="133" t="s">
        <v>101</v>
      </c>
      <c r="J30" s="133" t="s">
        <v>101</v>
      </c>
      <c r="K30" s="133" t="s">
        <v>101</v>
      </c>
      <c r="L30" s="133" t="s">
        <v>101</v>
      </c>
      <c r="M30" s="133" t="s">
        <v>101</v>
      </c>
      <c r="N30" s="133" t="s">
        <v>101</v>
      </c>
      <c r="O30" s="133" t="s">
        <v>101</v>
      </c>
      <c r="P30" s="133" t="s">
        <v>101</v>
      </c>
      <c r="Q30" s="133" t="s">
        <v>101</v>
      </c>
      <c r="R30" s="133" t="s">
        <v>101</v>
      </c>
      <c r="S30" s="133" t="s">
        <v>101</v>
      </c>
      <c r="T30" s="133" t="s">
        <v>101</v>
      </c>
      <c r="U30" s="133" t="s">
        <v>101</v>
      </c>
      <c r="V30" s="133" t="s">
        <v>101</v>
      </c>
      <c r="W30" s="134" t="s">
        <v>101</v>
      </c>
      <c r="X30" s="178"/>
      <c r="Y30" s="179"/>
      <c r="Z30" s="179"/>
      <c r="AA30" s="179"/>
      <c r="AB30" s="179"/>
      <c r="AC30" s="180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78"/>
      <c r="Y31" s="179"/>
      <c r="Z31" s="179"/>
      <c r="AA31" s="179"/>
      <c r="AB31" s="179"/>
      <c r="AC31" s="180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0.03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78"/>
      <c r="Y32" s="179"/>
      <c r="Z32" s="179"/>
      <c r="AA32" s="179"/>
      <c r="AB32" s="179"/>
      <c r="AC32" s="180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78"/>
      <c r="Y33" s="179"/>
      <c r="Z33" s="179"/>
      <c r="AA33" s="179"/>
      <c r="AB33" s="179"/>
      <c r="AC33" s="180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78"/>
      <c r="Y34" s="179"/>
      <c r="Z34" s="179"/>
      <c r="AA34" s="179"/>
      <c r="AB34" s="179"/>
      <c r="AC34" s="180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">
      <c r="A35" s="135" t="s">
        <v>105</v>
      </c>
      <c r="B35" s="135" t="s">
        <v>105</v>
      </c>
      <c r="C35" s="135" t="s">
        <v>105</v>
      </c>
      <c r="D35" s="135" t="s">
        <v>105</v>
      </c>
      <c r="E35" s="135" t="s">
        <v>105</v>
      </c>
      <c r="F35" s="135" t="s">
        <v>105</v>
      </c>
      <c r="G35" s="135" t="s">
        <v>105</v>
      </c>
      <c r="H35" s="135" t="s">
        <v>105</v>
      </c>
      <c r="I35" s="135" t="s">
        <v>105</v>
      </c>
      <c r="J35" s="135" t="s">
        <v>105</v>
      </c>
      <c r="K35" s="135" t="s">
        <v>105</v>
      </c>
      <c r="L35" s="135" t="s">
        <v>105</v>
      </c>
      <c r="M35" s="135" t="s">
        <v>105</v>
      </c>
      <c r="N35" s="135" t="s">
        <v>105</v>
      </c>
      <c r="O35" s="135" t="s">
        <v>105</v>
      </c>
      <c r="P35" s="135" t="s">
        <v>105</v>
      </c>
      <c r="Q35" s="135" t="s">
        <v>105</v>
      </c>
      <c r="R35" s="135" t="s">
        <v>105</v>
      </c>
      <c r="S35" s="135" t="s">
        <v>105</v>
      </c>
      <c r="T35" s="135" t="s">
        <v>105</v>
      </c>
      <c r="U35" s="135" t="s">
        <v>105</v>
      </c>
      <c r="V35" s="135" t="s">
        <v>105</v>
      </c>
      <c r="W35" s="136" t="s">
        <v>105</v>
      </c>
      <c r="X35" s="178"/>
      <c r="Y35" s="179"/>
      <c r="Z35" s="179"/>
      <c r="AA35" s="179"/>
      <c r="AB35" s="179"/>
      <c r="AC35" s="180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35" t="s">
        <v>106</v>
      </c>
      <c r="B36" s="135" t="s">
        <v>106</v>
      </c>
      <c r="C36" s="135" t="s">
        <v>106</v>
      </c>
      <c r="D36" s="135" t="s">
        <v>106</v>
      </c>
      <c r="E36" s="135" t="s">
        <v>106</v>
      </c>
      <c r="F36" s="135" t="s">
        <v>106</v>
      </c>
      <c r="G36" s="135" t="s">
        <v>106</v>
      </c>
      <c r="H36" s="135" t="s">
        <v>106</v>
      </c>
      <c r="I36" s="135" t="s">
        <v>106</v>
      </c>
      <c r="J36" s="135" t="s">
        <v>106</v>
      </c>
      <c r="K36" s="135" t="s">
        <v>106</v>
      </c>
      <c r="L36" s="135" t="s">
        <v>106</v>
      </c>
      <c r="M36" s="135" t="s">
        <v>106</v>
      </c>
      <c r="N36" s="135" t="s">
        <v>106</v>
      </c>
      <c r="O36" s="135" t="s">
        <v>106</v>
      </c>
      <c r="P36" s="135" t="s">
        <v>106</v>
      </c>
      <c r="Q36" s="135" t="s">
        <v>106</v>
      </c>
      <c r="R36" s="135" t="s">
        <v>106</v>
      </c>
      <c r="S36" s="135" t="s">
        <v>106</v>
      </c>
      <c r="T36" s="135" t="s">
        <v>106</v>
      </c>
      <c r="U36" s="135" t="s">
        <v>106</v>
      </c>
      <c r="V36" s="135" t="s">
        <v>106</v>
      </c>
      <c r="W36" s="136" t="s">
        <v>106</v>
      </c>
      <c r="X36" s="178"/>
      <c r="Y36" s="179"/>
      <c r="Z36" s="179"/>
      <c r="AA36" s="179"/>
      <c r="AB36" s="179"/>
      <c r="AC36" s="180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78"/>
      <c r="Y37" s="179"/>
      <c r="Z37" s="179"/>
      <c r="AA37" s="179"/>
      <c r="AB37" s="179"/>
      <c r="AC37" s="180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78"/>
      <c r="Y38" s="179"/>
      <c r="Z38" s="179"/>
      <c r="AA38" s="179"/>
      <c r="AB38" s="179"/>
      <c r="AC38" s="180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78"/>
      <c r="Y39" s="179"/>
      <c r="Z39" s="179"/>
      <c r="AA39" s="179"/>
      <c r="AB39" s="179"/>
      <c r="AC39" s="180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78"/>
      <c r="Y40" s="179"/>
      <c r="Z40" s="179"/>
      <c r="AA40" s="179"/>
      <c r="AB40" s="179"/>
      <c r="AC40" s="180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35" t="s">
        <v>110</v>
      </c>
      <c r="B41" s="135" t="s">
        <v>110</v>
      </c>
      <c r="C41" s="135" t="s">
        <v>110</v>
      </c>
      <c r="D41" s="135" t="s">
        <v>110</v>
      </c>
      <c r="E41" s="135" t="s">
        <v>110</v>
      </c>
      <c r="F41" s="135" t="s">
        <v>110</v>
      </c>
      <c r="G41" s="135" t="s">
        <v>110</v>
      </c>
      <c r="H41" s="135" t="s">
        <v>110</v>
      </c>
      <c r="I41" s="135" t="s">
        <v>110</v>
      </c>
      <c r="J41" s="135" t="s">
        <v>110</v>
      </c>
      <c r="K41" s="135" t="s">
        <v>110</v>
      </c>
      <c r="L41" s="135" t="s">
        <v>110</v>
      </c>
      <c r="M41" s="135" t="s">
        <v>110</v>
      </c>
      <c r="N41" s="135" t="s">
        <v>110</v>
      </c>
      <c r="O41" s="135" t="s">
        <v>110</v>
      </c>
      <c r="P41" s="135" t="s">
        <v>110</v>
      </c>
      <c r="Q41" s="135" t="s">
        <v>110</v>
      </c>
      <c r="R41" s="135" t="s">
        <v>110</v>
      </c>
      <c r="S41" s="135" t="s">
        <v>110</v>
      </c>
      <c r="T41" s="135" t="s">
        <v>110</v>
      </c>
      <c r="U41" s="135" t="s">
        <v>110</v>
      </c>
      <c r="V41" s="135" t="s">
        <v>110</v>
      </c>
      <c r="W41" s="136" t="s">
        <v>110</v>
      </c>
      <c r="X41" s="178"/>
      <c r="Y41" s="179"/>
      <c r="Z41" s="179"/>
      <c r="AA41" s="179"/>
      <c r="AB41" s="179"/>
      <c r="AC41" s="180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">
      <c r="A42" s="135" t="s">
        <v>111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6"/>
      <c r="X42" s="178"/>
      <c r="Y42" s="179"/>
      <c r="Z42" s="179"/>
      <c r="AA42" s="179"/>
      <c r="AB42" s="179"/>
      <c r="AC42" s="180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35" t="s">
        <v>38</v>
      </c>
      <c r="B43" s="135" t="s">
        <v>38</v>
      </c>
      <c r="C43" s="135" t="s">
        <v>38</v>
      </c>
      <c r="D43" s="135" t="s">
        <v>38</v>
      </c>
      <c r="E43" s="135" t="s">
        <v>38</v>
      </c>
      <c r="F43" s="135" t="s">
        <v>38</v>
      </c>
      <c r="G43" s="135" t="s">
        <v>38</v>
      </c>
      <c r="H43" s="135" t="s">
        <v>38</v>
      </c>
      <c r="I43" s="135" t="s">
        <v>38</v>
      </c>
      <c r="J43" s="135" t="s">
        <v>38</v>
      </c>
      <c r="K43" s="135" t="s">
        <v>38</v>
      </c>
      <c r="L43" s="135" t="s">
        <v>38</v>
      </c>
      <c r="M43" s="135" t="s">
        <v>38</v>
      </c>
      <c r="N43" s="135" t="s">
        <v>38</v>
      </c>
      <c r="O43" s="135" t="s">
        <v>38</v>
      </c>
      <c r="P43" s="135" t="s">
        <v>38</v>
      </c>
      <c r="Q43" s="135" t="s">
        <v>38</v>
      </c>
      <c r="R43" s="135" t="s">
        <v>38</v>
      </c>
      <c r="S43" s="135" t="s">
        <v>38</v>
      </c>
      <c r="T43" s="135" t="s">
        <v>38</v>
      </c>
      <c r="U43" s="135" t="s">
        <v>38</v>
      </c>
      <c r="V43" s="135" t="s">
        <v>38</v>
      </c>
      <c r="W43" s="136" t="s">
        <v>38</v>
      </c>
      <c r="X43" s="178"/>
      <c r="Y43" s="179"/>
      <c r="Z43" s="179"/>
      <c r="AA43" s="179"/>
      <c r="AB43" s="179"/>
      <c r="AC43" s="180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35" t="s">
        <v>112</v>
      </c>
      <c r="B44" s="135" t="s">
        <v>112</v>
      </c>
      <c r="C44" s="135" t="s">
        <v>112</v>
      </c>
      <c r="D44" s="135" t="s">
        <v>112</v>
      </c>
      <c r="E44" s="135" t="s">
        <v>112</v>
      </c>
      <c r="F44" s="135" t="s">
        <v>112</v>
      </c>
      <c r="G44" s="135" t="s">
        <v>112</v>
      </c>
      <c r="H44" s="135" t="s">
        <v>112</v>
      </c>
      <c r="I44" s="135" t="s">
        <v>112</v>
      </c>
      <c r="J44" s="135" t="s">
        <v>112</v>
      </c>
      <c r="K44" s="135" t="s">
        <v>112</v>
      </c>
      <c r="L44" s="135" t="s">
        <v>112</v>
      </c>
      <c r="M44" s="135" t="s">
        <v>112</v>
      </c>
      <c r="N44" s="135" t="s">
        <v>112</v>
      </c>
      <c r="O44" s="135" t="s">
        <v>112</v>
      </c>
      <c r="P44" s="135" t="s">
        <v>112</v>
      </c>
      <c r="Q44" s="135" t="s">
        <v>112</v>
      </c>
      <c r="R44" s="135" t="s">
        <v>112</v>
      </c>
      <c r="S44" s="135" t="s">
        <v>112</v>
      </c>
      <c r="T44" s="135" t="s">
        <v>112</v>
      </c>
      <c r="U44" s="135" t="s">
        <v>112</v>
      </c>
      <c r="V44" s="135" t="s">
        <v>112</v>
      </c>
      <c r="W44" s="136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 t="s">
        <v>120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76" t="s">
        <v>113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7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">
      <c r="A46" s="176" t="s">
        <v>114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0.5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6" t="s">
        <v>115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6" t="s">
        <v>42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3" t="s">
        <v>120</v>
      </c>
      <c r="BD48" s="174"/>
      <c r="BE48" s="174"/>
      <c r="BF48" s="174"/>
      <c r="BG48" s="174"/>
      <c r="BH48" s="175"/>
      <c r="BI48" s="116">
        <v>0.9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52">
        <f t="shared" si="2"/>
        <v>0.9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234</v>
      </c>
    </row>
    <row r="49" spans="1:241" s="2" customFormat="1" ht="16.5" customHeight="1" x14ac:dyDescent="0.2">
      <c r="A49" s="176" t="s">
        <v>11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/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>
        <v>7</v>
      </c>
      <c r="CN49" s="117"/>
      <c r="CO49" s="117"/>
      <c r="CP49" s="117"/>
      <c r="CQ49" s="117"/>
      <c r="CR49" s="124"/>
      <c r="CS49" s="116"/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>
        <v>19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/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52">
        <f t="shared" si="2"/>
        <v>26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270.40000000000003</v>
      </c>
    </row>
    <row r="50" spans="1:241" s="2" customFormat="1" ht="16.5" customHeight="1" x14ac:dyDescent="0.2">
      <c r="A50" s="135" t="s">
        <v>116</v>
      </c>
      <c r="B50" s="135" t="s">
        <v>116</v>
      </c>
      <c r="C50" s="135" t="s">
        <v>116</v>
      </c>
      <c r="D50" s="135" t="s">
        <v>116</v>
      </c>
      <c r="E50" s="135" t="s">
        <v>116</v>
      </c>
      <c r="F50" s="135" t="s">
        <v>116</v>
      </c>
      <c r="G50" s="135" t="s">
        <v>116</v>
      </c>
      <c r="H50" s="135" t="s">
        <v>116</v>
      </c>
      <c r="I50" s="135" t="s">
        <v>116</v>
      </c>
      <c r="J50" s="135" t="s">
        <v>116</v>
      </c>
      <c r="K50" s="135" t="s">
        <v>116</v>
      </c>
      <c r="L50" s="135" t="s">
        <v>116</v>
      </c>
      <c r="M50" s="135" t="s">
        <v>116</v>
      </c>
      <c r="N50" s="135" t="s">
        <v>116</v>
      </c>
      <c r="O50" s="135" t="s">
        <v>116</v>
      </c>
      <c r="P50" s="135" t="s">
        <v>116</v>
      </c>
      <c r="Q50" s="135" t="s">
        <v>116</v>
      </c>
      <c r="R50" s="135" t="s">
        <v>116</v>
      </c>
      <c r="S50" s="135" t="s">
        <v>116</v>
      </c>
      <c r="T50" s="135" t="s">
        <v>116</v>
      </c>
      <c r="U50" s="135" t="s">
        <v>116</v>
      </c>
      <c r="V50" s="135" t="s">
        <v>116</v>
      </c>
      <c r="W50" s="136" t="s">
        <v>116</v>
      </c>
      <c r="X50" s="178"/>
      <c r="Y50" s="179"/>
      <c r="Z50" s="179"/>
      <c r="AA50" s="179"/>
      <c r="AB50" s="179"/>
      <c r="AC50" s="180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7"/>
      <c r="CG53" s="2" t="s">
        <v>51</v>
      </c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G53" s="165" t="s">
        <v>137</v>
      </c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7"/>
      <c r="EG53" s="17"/>
      <c r="EH53" s="17"/>
      <c r="EU53" s="18" t="s">
        <v>63</v>
      </c>
      <c r="FK53" s="122" t="s">
        <v>133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5"/>
      <c r="GP53" s="165"/>
      <c r="GQ53" s="165"/>
      <c r="GR53" s="165"/>
      <c r="GS53" s="165"/>
      <c r="GT53" s="165"/>
      <c r="GU53" s="165"/>
      <c r="GV53" s="165"/>
      <c r="GW53" s="165"/>
      <c r="GX53" s="165"/>
      <c r="GY53" s="165"/>
      <c r="GZ53" s="165"/>
      <c r="HA53" s="165"/>
      <c r="HG53" s="165" t="s">
        <v>132</v>
      </c>
      <c r="HH53" s="165"/>
      <c r="HI53" s="165"/>
      <c r="HJ53" s="165"/>
      <c r="HK53" s="165"/>
      <c r="HL53" s="165"/>
      <c r="HM53" s="165"/>
      <c r="HN53" s="165"/>
      <c r="HO53" s="165"/>
      <c r="HP53" s="165"/>
      <c r="HQ53" s="165"/>
      <c r="HR53" s="165"/>
      <c r="HS53" s="165"/>
      <c r="HT53" s="165"/>
      <c r="HU53" s="165"/>
      <c r="HV53" s="165"/>
      <c r="HW53" s="165"/>
      <c r="HX53" s="165"/>
      <c r="HY53" s="165"/>
      <c r="HZ53" s="165"/>
      <c r="IA53" s="165"/>
      <c r="IB53" s="165"/>
      <c r="IC53" s="165"/>
      <c r="ID53" s="165"/>
      <c r="IE53" s="165"/>
    </row>
    <row r="54" spans="1:241" s="2" customFormat="1" ht="10.199999999999999" x14ac:dyDescent="0.2">
      <c r="K54" s="166" t="s">
        <v>2</v>
      </c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4"/>
      <c r="Y54" s="4"/>
      <c r="Z54" s="166" t="s">
        <v>3</v>
      </c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0"/>
      <c r="CR54" s="166" t="s">
        <v>2</v>
      </c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4"/>
      <c r="DF54" s="4"/>
      <c r="DG54" s="166" t="s">
        <v>3</v>
      </c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0"/>
      <c r="EG54" s="10"/>
      <c r="EH54" s="10"/>
      <c r="EU54" s="2" t="s">
        <v>64</v>
      </c>
      <c r="FK54" s="181" t="s">
        <v>65</v>
      </c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181"/>
      <c r="GG54" s="181"/>
      <c r="GH54" s="181"/>
      <c r="GI54" s="181"/>
      <c r="GJ54" s="19"/>
      <c r="GK54" s="19"/>
      <c r="GO54" s="166" t="s">
        <v>2</v>
      </c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G54" s="166" t="s">
        <v>3</v>
      </c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G54" s="2">
        <f>SUM(IG9:IG53)</f>
        <v>1943.8955000000003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G56" s="165" t="s">
        <v>130</v>
      </c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7"/>
      <c r="CB56" s="182" t="s">
        <v>131</v>
      </c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G56" s="165" t="s">
        <v>132</v>
      </c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7"/>
      <c r="EG56" s="17"/>
      <c r="EH56" s="17"/>
    </row>
    <row r="57" spans="1:241" s="2" customFormat="1" ht="10.199999999999999" x14ac:dyDescent="0.2">
      <c r="R57" s="166" t="s">
        <v>2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4"/>
      <c r="AF57" s="4"/>
      <c r="AG57" s="166" t="s">
        <v>3</v>
      </c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0"/>
      <c r="CR57" s="166" t="s">
        <v>2</v>
      </c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4"/>
      <c r="DF57" s="4"/>
      <c r="DG57" s="166" t="s">
        <v>3</v>
      </c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2026-04-01T07:43:54Z</cp:lastPrinted>
  <dcterms:created xsi:type="dcterms:W3CDTF">2006-04-14T11:06:53Z</dcterms:created>
  <dcterms:modified xsi:type="dcterms:W3CDTF">2026-04-07T18:27:17Z</dcterms:modified>
</cp:coreProperties>
</file>