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/>
  <c r="HI28" l="1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IG51" s="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IG11"/>
  <c r="IG26" i="1" l="1"/>
  <c r="IG52" i="2"/>
</calcChain>
</file>

<file path=xl/sharedStrings.xml><?xml version="1.0" encoding="utf-8"?>
<sst xmlns="http://schemas.openxmlformats.org/spreadsheetml/2006/main" count="1611" uniqueCount="147">
  <si>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</si>
  <si>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</si>
  <si>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</si>
  <si>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</si>
  <si>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</si>
  <si>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</si>
  <si>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</si>
  <si>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</si>
  <si>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</si>
  <si>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</si>
  <si>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</si>
  <si>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</si>
  <si>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</si>
  <si>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</si>
  <si>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</si>
  <si>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</si>
  <si>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</si>
  <si>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</si>
  <si>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</si>
  <si>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</si>
  <si>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</si>
  <si>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</si>
  <si>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</si>
  <si>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</si>
  <si>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</si>
  <si>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</si>
  <si>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</si>
  <si>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</si>
  <si>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</si>
  <si>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</si>
  <si>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</si>
  <si>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</si>
  <si>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</si>
  <si>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</si>
  <si>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</si>
  <si>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</si>
  <si>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</si>
  <si>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</si>
  <si>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</si>
  <si>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</si>
  <si>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</si>
  <si>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</si>
  <si>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</si>
  <si>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</si>
  <si>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</si>
  <si>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</si>
  <si>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</si>
  <si>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</si>
  <si>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</si>
  <si>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</si>
  <si>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</si>
  <si>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</si>
  <si>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</si>
  <si>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</si>
  <si>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</si>
  <si>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</si>
  <si>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</si>
  <si>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</si>
  <si>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</si>
  <si>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</si>
  <si>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</si>
  <si>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</si>
  <si>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</si>
  <si>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</si>
  <si>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</si>
  <si>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</si>
  <si>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</si>
  <si>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</si>
  <si>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</si>
  <si>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</si>
  <si>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</si>
  <si>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</si>
  <si>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</si>
  <si>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</si>
  <si>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</si>
  <si>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</si>
  <si>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</si>
  <si>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</si>
  <si>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</si>
  <si>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</si>
  <si>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</si>
  <si>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</si>
  <si>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</si>
  <si>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</si>
  <si>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</si>
  <si>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</si>
  <si>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</si>
  <si>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</si>
  <si>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</si>
  <si>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</si>
  <si>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</si>
  <si>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</si>
  <si>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</si>
  <si>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</si>
  <si>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</si>
  <si>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</si>
  <si>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</si>
  <si>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</si>
  <si>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</si>
  <si>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</si>
  <si>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</si>
  <si>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</si>
  <si>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</si>
  <si>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</si>
  <si>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</si>
  <si>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</si>
  <si>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</si>
  <si>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</si>
  <si>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</si>
  <si>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</si>
  <si>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</si>
  <si>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</si>
  <si>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</si>
  <si>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</si>
  <si>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</si>
  <si>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</si>
  <si>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</si>
  <si>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</si>
  <si>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шиповник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</si>
  <si>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</si>
  <si>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</si>
  <si>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</si>
  <si>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</si>
  <si>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</si>
  <si>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</si>
  <si>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</si>
  <si>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</si>
  <si>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</si>
  <si>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</si>
  <si>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</si>
  <si>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</si>
  <si>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</si>
  <si>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</si>
  <si>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сад</t>
  </si>
  <si>
    <t>Е.Н.Зайцева</t>
  </si>
  <si>
    <t>зам.заведующего</t>
  </si>
  <si>
    <t>03.03.2026</t>
  </si>
  <si>
    <t>на 03.03.2026г.</t>
  </si>
  <si>
    <t>каша пшенная</t>
  </si>
  <si>
    <t xml:space="preserve">булка с маслом,  </t>
  </si>
  <si>
    <t>суп "Снежок"</t>
  </si>
  <si>
    <t>солянка с курой</t>
  </si>
  <si>
    <t>компот из вишня</t>
  </si>
  <si>
    <t>макароны отварные</t>
  </si>
  <si>
    <t>сыр</t>
  </si>
  <si>
    <t>печенье</t>
  </si>
  <si>
    <t>вафля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</si>
</sst>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9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tabSelected="1" view="pageBreakPreview" topLeftCell="A4" zoomScale="75" zoomScaleNormal="81" zoomScaleSheetLayoutView="75" workbookViewId="0">
      <pane ySplit="24" topLeftCell="A34" activePane="bottomLeft" state="frozen"/>
      <selection activeCell="A4" sqref="A4"/>
      <selection pane="bottomLeft" activeCell="EP18" sqref="EP18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/>
    <row r="7" spans="1:239" s="2" customFormat="1" ht="10.8" thickBot="1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136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137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>
      <c r="A13" s="58" t="s">
        <v>133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33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8056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163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/>
    <row r="19" spans="1:241" s="2" customFormat="1" ht="10.199999999999999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138</v>
      </c>
      <c r="AL22" s="116"/>
      <c r="AM22" s="116"/>
      <c r="AN22" s="116"/>
      <c r="AO22" s="116"/>
      <c r="AP22" s="117"/>
      <c r="AQ22" s="115" t="s">
        <v>139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140</v>
      </c>
      <c r="CH22" s="116"/>
      <c r="CI22" s="116"/>
      <c r="CJ22" s="116"/>
      <c r="CK22" s="116"/>
      <c r="CL22" s="117"/>
      <c r="CM22" s="115" t="s">
        <v>141</v>
      </c>
      <c r="CN22" s="116"/>
      <c r="CO22" s="116"/>
      <c r="CP22" s="116"/>
      <c r="CQ22" s="116"/>
      <c r="CR22" s="117"/>
      <c r="CS22" s="115" t="s">
        <v>121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142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143</v>
      </c>
      <c r="EJ22" s="116"/>
      <c r="EK22" s="116"/>
      <c r="EL22" s="116"/>
      <c r="EM22" s="116"/>
      <c r="EN22" s="117"/>
      <c r="EO22" s="115" t="s">
        <v>144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145</v>
      </c>
      <c r="FB22" s="116"/>
      <c r="FC22" s="116"/>
      <c r="FD22" s="116"/>
      <c r="FE22" s="116"/>
      <c r="FF22" s="117"/>
      <c r="FG22" s="115" t="s">
        <v>146</v>
      </c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126</v>
      </c>
      <c r="IG23" s="150" t="s">
        <v>127</v>
      </c>
    </row>
    <row r="24" spans="1:241" s="2" customFormat="1" ht="42" customHeight="1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38</v>
      </c>
      <c r="AL26" s="60"/>
      <c r="AM26" s="60"/>
      <c r="AN26" s="60"/>
      <c r="AO26" s="60"/>
      <c r="AP26" s="60"/>
      <c r="AQ26" s="60">
        <v>38</v>
      </c>
      <c r="AR26" s="60"/>
      <c r="AS26" s="60"/>
      <c r="AT26" s="60"/>
      <c r="AU26" s="60"/>
      <c r="AV26" s="60"/>
      <c r="AW26" s="60">
        <v>38</v>
      </c>
      <c r="AX26" s="60"/>
      <c r="AY26" s="60"/>
      <c r="AZ26" s="60"/>
      <c r="BA26" s="60"/>
      <c r="BB26" s="60"/>
      <c r="BC26" s="60" t="s">
        <v>121</v>
      </c>
      <c r="BD26" s="60"/>
      <c r="BE26" s="60"/>
      <c r="BF26" s="60"/>
      <c r="BG26" s="60"/>
      <c r="BH26" s="60"/>
      <c r="BI26" s="60">
        <v>38</v>
      </c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>
        <v>38</v>
      </c>
      <c r="CH26" s="60"/>
      <c r="CI26" s="60"/>
      <c r="CJ26" s="60"/>
      <c r="CK26" s="60"/>
      <c r="CL26" s="60"/>
      <c r="CM26" s="60">
        <v>38</v>
      </c>
      <c r="CN26" s="60"/>
      <c r="CO26" s="60"/>
      <c r="CP26" s="60"/>
      <c r="CQ26" s="60"/>
      <c r="CR26" s="60"/>
      <c r="CS26" s="60">
        <v>38</v>
      </c>
      <c r="CT26" s="60"/>
      <c r="CU26" s="60"/>
      <c r="CV26" s="60"/>
      <c r="CW26" s="60"/>
      <c r="CX26" s="60"/>
      <c r="CY26" s="60">
        <v>38</v>
      </c>
      <c r="CZ26" s="60"/>
      <c r="DA26" s="60"/>
      <c r="DB26" s="60"/>
      <c r="DC26" s="60"/>
      <c r="DD26" s="60"/>
      <c r="DE26" s="60">
        <v>38</v>
      </c>
      <c r="DF26" s="60"/>
      <c r="DG26" s="60"/>
      <c r="DH26" s="60"/>
      <c r="DI26" s="60"/>
      <c r="DJ26" s="60"/>
      <c r="DK26" s="60">
        <v>38</v>
      </c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>
        <v>38</v>
      </c>
      <c r="EJ26" s="60"/>
      <c r="EK26" s="60"/>
      <c r="EL26" s="60"/>
      <c r="EM26" s="60"/>
      <c r="EN26" s="60"/>
      <c r="EO26" s="60">
        <v>38</v>
      </c>
      <c r="EP26" s="60"/>
      <c r="EQ26" s="60"/>
      <c r="ER26" s="60"/>
      <c r="ES26" s="60"/>
      <c r="ET26" s="60"/>
      <c r="EU26" s="60">
        <v>38</v>
      </c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v>38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1626.6579999999999</v>
      </c>
    </row>
    <row r="27" spans="1:241" s="15" customFormat="1" ht="15" customHeight="1" thickBot="1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125</v>
      </c>
      <c r="AE27" s="95"/>
      <c r="AF27" s="95"/>
      <c r="AG27" s="95"/>
      <c r="AH27" s="95"/>
      <c r="AI27" s="95"/>
      <c r="AJ27" s="95"/>
      <c r="AK27" s="95">
        <v>200</v>
      </c>
      <c r="AL27" s="95"/>
      <c r="AM27" s="95"/>
      <c r="AN27" s="95"/>
      <c r="AO27" s="95"/>
      <c r="AP27" s="95"/>
      <c r="AQ27" s="95">
        <v>80</v>
      </c>
      <c r="AR27" s="95"/>
      <c r="AS27" s="95"/>
      <c r="AT27" s="95"/>
      <c r="AU27" s="95"/>
      <c r="AV27" s="95"/>
      <c r="AW27" s="95">
        <v>180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>
        <v>100</v>
      </c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200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180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150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180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128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1" si="1">SUM(HI29*IF29)</f>
        <v>0</v>
      </c>
    </row>
    <row r="30" spans="1:241" s="3" customFormat="1" ht="16.5" customHeight="1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1.2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1.2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303.23999999999995</v>
      </c>
    </row>
    <row r="31" spans="1:241" s="3" customFormat="1" ht="33.75" customHeight="1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>
        <v>0.5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0.5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371.25</v>
      </c>
    </row>
    <row r="33" spans="1:241" s="3" customFormat="1" ht="16.5" customHeight="1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 t="s">
        <v>121</v>
      </c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 t="s">
        <v>121</v>
      </c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121</v>
      </c>
      <c r="CH42" s="60"/>
      <c r="CI42" s="60"/>
      <c r="CJ42" s="60"/>
      <c r="CK42" s="60"/>
      <c r="CL42" s="60"/>
      <c r="CM42" s="60">
        <v>4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4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208</v>
      </c>
    </row>
    <row r="43" spans="1:241" s="3" customFormat="1" ht="16.5" customHeight="1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121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2.5</v>
      </c>
      <c r="CH44" s="60"/>
      <c r="CI44" s="60"/>
      <c r="CJ44" s="60"/>
      <c r="CK44" s="60"/>
      <c r="CL44" s="60"/>
      <c r="CM44" s="60">
        <v>2.5</v>
      </c>
      <c r="CN44" s="60"/>
      <c r="CO44" s="60"/>
      <c r="CP44" s="60"/>
      <c r="CQ44" s="60"/>
      <c r="CR44" s="60"/>
      <c r="CS44" s="60" t="s">
        <v>121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338</v>
      </c>
    </row>
    <row r="45" spans="1:241" s="3" customFormat="1" ht="16.5" customHeight="1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0.4</v>
      </c>
      <c r="CH49" s="60"/>
      <c r="CI49" s="60"/>
      <c r="CJ49" s="60"/>
      <c r="CK49" s="60"/>
      <c r="CL49" s="60"/>
      <c r="CM49" s="60">
        <v>0.5</v>
      </c>
      <c r="CN49" s="60"/>
      <c r="CO49" s="60"/>
      <c r="CP49" s="60"/>
      <c r="CQ49" s="60"/>
      <c r="CR49" s="60"/>
      <c r="CS49" s="60" t="s">
        <v>121</v>
      </c>
      <c r="CT49" s="60"/>
      <c r="CU49" s="60"/>
      <c r="CV49" s="60"/>
      <c r="CW49" s="60"/>
      <c r="CX49" s="60"/>
      <c r="CY49" s="60" t="s">
        <v>121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0.9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56.16</v>
      </c>
    </row>
    <row r="50" spans="1:241" s="3" customFormat="1" ht="16.5" customHeight="1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121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121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>
        <v>1.6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1.6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329.6</v>
      </c>
    </row>
    <row r="51" spans="1:241" s="3" customFormat="1" ht="16.5" customHeight="1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121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f t="shared" si="1"/>
        <v>0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view="pageBreakPreview" topLeftCell="A4" zoomScale="72" zoomScaleNormal="100" zoomScaleSheetLayoutView="72" workbookViewId="0">
      <pane ySplit="6" topLeftCell="A22" activePane="bottomLeft" state="frozen"/>
      <selection activeCell="A4" sqref="A4"/>
      <selection pane="bottomLeft" activeCell="JY24" sqref="JX24:JY24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138</v>
      </c>
      <c r="AL6" s="116"/>
      <c r="AM6" s="116"/>
      <c r="AN6" s="116"/>
      <c r="AO6" s="116"/>
      <c r="AP6" s="117"/>
      <c r="AQ6" s="115" t="s">
        <v>139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140</v>
      </c>
      <c r="CH6" s="116"/>
      <c r="CI6" s="116"/>
      <c r="CJ6" s="116"/>
      <c r="CK6" s="116"/>
      <c r="CL6" s="117"/>
      <c r="CM6" s="115" t="s">
        <v>141</v>
      </c>
      <c r="CN6" s="116"/>
      <c r="CO6" s="116"/>
      <c r="CP6" s="116"/>
      <c r="CQ6" s="116"/>
      <c r="CR6" s="117"/>
      <c r="CS6" s="115" t="s">
        <v>121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115" t="s">
        <v>142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143</v>
      </c>
      <c r="EJ6" s="116"/>
      <c r="EK6" s="116"/>
      <c r="EL6" s="116"/>
      <c r="EM6" s="116"/>
      <c r="EN6" s="117"/>
      <c r="EO6" s="115" t="s">
        <v>144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145</v>
      </c>
      <c r="FB6" s="116"/>
      <c r="FC6" s="116"/>
      <c r="FD6" s="116"/>
      <c r="FE6" s="116"/>
      <c r="FF6" s="117"/>
      <c r="FG6" s="115" t="s">
        <v>146</v>
      </c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49.2" customHeight="1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126</v>
      </c>
      <c r="IG8" s="36" t="s">
        <v>127</v>
      </c>
    </row>
    <row r="9" spans="1:241" s="4" customFormat="1" ht="10.199999999999999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5" customHeight="1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128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0.15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 t="s">
        <v>121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 t="s">
        <v>121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34.700000000000003</v>
      </c>
    </row>
    <row r="11" spans="1:241" s="2" customFormat="1" ht="16.5" customHeight="1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128</v>
      </c>
      <c r="AE11" s="124"/>
      <c r="AF11" s="124"/>
      <c r="AG11" s="124"/>
      <c r="AH11" s="124"/>
      <c r="AI11" s="124"/>
      <c r="AJ11" s="131"/>
      <c r="AK11" s="84">
        <v>0.2</v>
      </c>
      <c r="AL11" s="124"/>
      <c r="AM11" s="124"/>
      <c r="AN11" s="124"/>
      <c r="AO11" s="124"/>
      <c r="AP11" s="131"/>
      <c r="AQ11" s="84">
        <v>0.2</v>
      </c>
      <c r="AR11" s="124"/>
      <c r="AS11" s="124"/>
      <c r="AT11" s="124"/>
      <c r="AU11" s="124"/>
      <c r="AV11" s="131"/>
      <c r="AW11" s="84"/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0.15</v>
      </c>
      <c r="CN11" s="60"/>
      <c r="CO11" s="60"/>
      <c r="CP11" s="60"/>
      <c r="CQ11" s="60"/>
      <c r="CR11" s="60"/>
      <c r="CS11" s="60" t="s">
        <v>121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0.15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0.75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834.75</v>
      </c>
    </row>
    <row r="12" spans="1:241" s="2" customFormat="1" ht="16.5" customHeight="1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6.5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121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6.5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685.1</v>
      </c>
    </row>
    <row r="13" spans="1:241" s="2" customFormat="1" ht="16.5" customHeight="1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 t="s">
        <v>121</v>
      </c>
      <c r="EJ13" s="60"/>
      <c r="EK13" s="60"/>
      <c r="EL13" s="60"/>
      <c r="EM13" s="60"/>
      <c r="EN13" s="60"/>
      <c r="EO13" s="60" t="s">
        <v>121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0.5</v>
      </c>
      <c r="CH14" s="60"/>
      <c r="CI14" s="60"/>
      <c r="CJ14" s="60"/>
      <c r="CK14" s="60"/>
      <c r="CL14" s="60"/>
      <c r="CM14" s="60">
        <v>0.5</v>
      </c>
      <c r="CN14" s="60"/>
      <c r="CO14" s="60"/>
      <c r="CP14" s="60"/>
      <c r="CQ14" s="60"/>
      <c r="CR14" s="60"/>
      <c r="CS14" s="60" t="s">
        <v>121</v>
      </c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1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54.6</v>
      </c>
    </row>
    <row r="15" spans="1:241" s="2" customFormat="1" ht="30.75" customHeight="1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121</v>
      </c>
      <c r="CN15" s="60"/>
      <c r="CO15" s="60"/>
      <c r="CP15" s="60"/>
      <c r="CQ15" s="60"/>
      <c r="CR15" s="60"/>
      <c r="CS15" s="60" t="s">
        <v>121</v>
      </c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128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121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128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128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0.4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0.4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50.680000000000007</v>
      </c>
    </row>
    <row r="21" spans="1:241" s="2" customFormat="1" ht="16.5" customHeight="1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128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128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128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121</v>
      </c>
      <c r="CH23" s="60"/>
      <c r="CI23" s="60"/>
      <c r="CJ23" s="60"/>
      <c r="CK23" s="60"/>
      <c r="CL23" s="60"/>
      <c r="CM23" s="60">
        <v>3.5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3.5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875</v>
      </c>
    </row>
    <row r="24" spans="1:241" s="2" customFormat="1" ht="16.5" customHeight="1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128</v>
      </c>
      <c r="AE24" s="124"/>
      <c r="AF24" s="124"/>
      <c r="AG24" s="124"/>
      <c r="AH24" s="124"/>
      <c r="AI24" s="124"/>
      <c r="AJ24" s="131"/>
      <c r="AK24" s="84">
        <v>0.8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121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0.8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72.400000000000006</v>
      </c>
    </row>
    <row r="25" spans="1:241" s="2" customFormat="1" ht="16.5" customHeight="1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128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 t="s">
        <v>121</v>
      </c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128</v>
      </c>
      <c r="AE26" s="124"/>
      <c r="AF26" s="124"/>
      <c r="AG26" s="124"/>
      <c r="AH26" s="124"/>
      <c r="AI26" s="124"/>
      <c r="AJ26" s="131"/>
      <c r="AK26" s="84" t="s">
        <v>121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 t="s">
        <v>121</v>
      </c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 t="s">
        <v>121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128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128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128</v>
      </c>
      <c r="AE29" s="124"/>
      <c r="AF29" s="124"/>
      <c r="AG29" s="124"/>
      <c r="AH29" s="124"/>
      <c r="AI29" s="124"/>
      <c r="AJ29" s="131"/>
      <c r="AK29" s="84">
        <v>0.2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0.3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>
        <v>0.1</v>
      </c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 t="s">
        <v>121</v>
      </c>
      <c r="CZ29" s="60"/>
      <c r="DA29" s="60"/>
      <c r="DB29" s="60"/>
      <c r="DC29" s="60"/>
      <c r="DD29" s="60"/>
      <c r="DE29" s="60">
        <v>0.4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 t="s">
        <v>121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0.3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1.3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107.25</v>
      </c>
    </row>
    <row r="30" spans="1:241" s="2" customFormat="1" ht="22.5" customHeight="1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128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121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128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121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121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128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128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128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128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128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128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128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>
        <v>0.625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0.625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507.8125</v>
      </c>
    </row>
    <row r="39" spans="1:241" s="2" customFormat="1" ht="16.5" customHeight="1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128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128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>
        <v>0.28000000000000003</v>
      </c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0.28000000000000003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108.09960000000001</v>
      </c>
    </row>
    <row r="41" spans="1:241" s="2" customFormat="1" ht="16.5" customHeight="1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128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7.0000000000000001E-3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128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128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0.02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0.02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0.04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29.12</v>
      </c>
    </row>
    <row r="44" spans="1:241" s="2" customFormat="1" ht="16.5" customHeight="1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/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128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/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128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1.2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1.2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190.89600000000002</v>
      </c>
    </row>
    <row r="47" spans="1:241" s="2" customFormat="1" ht="16.5" customHeight="1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128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 t="s">
        <v>121</v>
      </c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128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/>
      <c r="BD48" s="176"/>
      <c r="BE48" s="176"/>
      <c r="BF48" s="176"/>
      <c r="BG48" s="176"/>
      <c r="BH48" s="177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/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/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0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0</v>
      </c>
    </row>
    <row r="49" spans="1:241" s="2" customFormat="1" ht="16.5" customHeight="1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124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>
        <v>10</v>
      </c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5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 t="s">
        <v>121</v>
      </c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15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156</v>
      </c>
    </row>
    <row r="50" spans="1:241" s="2" customFormat="1" ht="16.5" customHeight="1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128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3.2">
      <c r="IG52" s="178">
        <f>SUM(IG10:IG50)</f>
        <v>3706.4081000000001</v>
      </c>
    </row>
    <row r="53" spans="1:241" s="2" customFormat="1" ht="10.199999999999999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135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132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131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132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62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2026-03-02T11:28:46Z</cp:lastPrinted>
  <dcterms:created xsi:type="dcterms:W3CDTF">2006-04-14T11:06:53Z</dcterms:created>
  <dcterms:modified xsi:type="dcterms:W3CDTF">2026-03-12T07:17:31Z</dcterms:modified>
</cp:coreProperties>
</file>